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</sheets>
  <definedNames>
    <definedName name="_xlnm._FilterDatabase" localSheetId="0" hidden="1">Лист1!$A$1:$W$1</definedName>
  </definedNames>
  <calcPr calcId="152511"/>
</workbook>
</file>

<file path=xl/calcChain.xml><?xml version="1.0" encoding="utf-8"?>
<calcChain xmlns="http://schemas.openxmlformats.org/spreadsheetml/2006/main">
  <c r="N147" i="1" l="1"/>
  <c r="N143" i="1"/>
  <c r="N140" i="1"/>
  <c r="N139" i="1"/>
  <c r="N136" i="1"/>
  <c r="N134" i="1"/>
  <c r="N131" i="1"/>
  <c r="N129" i="1"/>
  <c r="N128" i="1"/>
  <c r="N125" i="1"/>
  <c r="N119" i="1"/>
  <c r="N118" i="1"/>
  <c r="N115" i="1"/>
  <c r="N109" i="1"/>
  <c r="N108" i="1"/>
  <c r="N104" i="1"/>
  <c r="N100" i="1"/>
  <c r="N99" i="1"/>
  <c r="N98" i="1"/>
  <c r="N95" i="1"/>
  <c r="N93" i="1"/>
  <c r="N92" i="1"/>
  <c r="N91" i="1"/>
  <c r="N90" i="1"/>
  <c r="N88" i="1"/>
  <c r="N86" i="1"/>
  <c r="N85" i="1"/>
  <c r="N83" i="1"/>
  <c r="N81" i="1"/>
  <c r="N79" i="1"/>
  <c r="N78" i="1"/>
  <c r="N74" i="1"/>
  <c r="N73" i="1"/>
  <c r="N71" i="1"/>
  <c r="N67" i="1"/>
  <c r="N66" i="1"/>
  <c r="N65" i="1"/>
  <c r="N64" i="1"/>
  <c r="N63" i="1"/>
  <c r="N61" i="1"/>
  <c r="N52" i="1"/>
  <c r="N50" i="1"/>
  <c r="N49" i="1"/>
  <c r="N48" i="1"/>
  <c r="N42" i="1"/>
  <c r="N36" i="1"/>
  <c r="N35" i="1" l="1"/>
  <c r="N33" i="1"/>
  <c r="N29" i="1"/>
  <c r="N28" i="1"/>
  <c r="N27" i="1"/>
  <c r="N25" i="1"/>
  <c r="N24" i="1"/>
  <c r="N23" i="1"/>
  <c r="N22" i="1"/>
  <c r="N21" i="1"/>
  <c r="N20" i="1"/>
  <c r="N17" i="1"/>
  <c r="N15" i="1"/>
  <c r="N12" i="1"/>
  <c r="N11" i="1"/>
  <c r="N10" i="1"/>
  <c r="N4" i="1"/>
  <c r="N3" i="1"/>
</calcChain>
</file>

<file path=xl/sharedStrings.xml><?xml version="1.0" encoding="utf-8"?>
<sst xmlns="http://schemas.openxmlformats.org/spreadsheetml/2006/main" count="1696" uniqueCount="464">
  <si>
    <t>Кадастровый номер</t>
  </si>
  <si>
    <t>Адрес</t>
  </si>
  <si>
    <t>Фактический квартал</t>
  </si>
  <si>
    <t>Кад. № Родительского ЕЗУ</t>
  </si>
  <si>
    <t>Дата постановки на учет</t>
  </si>
  <si>
    <t>Вид ЗУ</t>
  </si>
  <si>
    <t>Статус ЕГРН</t>
  </si>
  <si>
    <t>Вид площади</t>
  </si>
  <si>
    <t>Площадь</t>
  </si>
  <si>
    <t>Дата кадастровых работ</t>
  </si>
  <si>
    <t>Наличие РО (да, нет, искл, спор, ут)</t>
  </si>
  <si>
    <t>Площадь ЗУ уточненная по результатам ККР</t>
  </si>
  <si>
    <t>Оценка расхождения площадей</t>
  </si>
  <si>
    <t>Факт. Площадь</t>
  </si>
  <si>
    <t>Уведомления меньшеЕГРН</t>
  </si>
  <si>
    <t>Тер. Зона</t>
  </si>
  <si>
    <t>Пред min max</t>
  </si>
  <si>
    <t>Категория</t>
  </si>
  <si>
    <t>ВРИ по документу</t>
  </si>
  <si>
    <t>СРЗУ на КПТ</t>
  </si>
  <si>
    <t>Фио правообладателя</t>
  </si>
  <si>
    <t>Ограничение/Обременение</t>
  </si>
  <si>
    <t>ОБОСНОВАНИЕ</t>
  </si>
  <si>
    <t>86:17:0011504:1</t>
  </si>
  <si>
    <t>86:17:0011504:100</t>
  </si>
  <si>
    <t>86:17:0011504:101</t>
  </si>
  <si>
    <t>86:17:0011504:102</t>
  </si>
  <si>
    <t>86:17:0011504:103</t>
  </si>
  <si>
    <t>86:17:0011504:104</t>
  </si>
  <si>
    <t>86:17:0011504:105</t>
  </si>
  <si>
    <t>86:17:0011504:106</t>
  </si>
  <si>
    <t>86:17:0011504:107</t>
  </si>
  <si>
    <t>86:17:0011504:108</t>
  </si>
  <si>
    <t>86:17:0011504:109</t>
  </si>
  <si>
    <t>86:17:0011504:112</t>
  </si>
  <si>
    <t>86:17:0011504:113</t>
  </si>
  <si>
    <t>86:17:0011504:114</t>
  </si>
  <si>
    <t>86:17:0011504:115</t>
  </si>
  <si>
    <t>86:17:0011504:116</t>
  </si>
  <si>
    <t>86:17:0011504:118</t>
  </si>
  <si>
    <t>86:17:0011504:119</t>
  </si>
  <si>
    <t>86:17:0011504:120</t>
  </si>
  <si>
    <t>86:17:0011504:121</t>
  </si>
  <si>
    <t>86:17:0011504:122</t>
  </si>
  <si>
    <t>86:17:0011504:123</t>
  </si>
  <si>
    <t>86:17:0011504:124</t>
  </si>
  <si>
    <t>86:17:0011504:125</t>
  </si>
  <si>
    <t>86:17:0011504:126</t>
  </si>
  <si>
    <t>86:17:0011504:127</t>
  </si>
  <si>
    <t>86:17:0011504:128</t>
  </si>
  <si>
    <t>86:17:0011504:129</t>
  </si>
  <si>
    <t>86:17:0011504:130</t>
  </si>
  <si>
    <t>86:17:0011504:132</t>
  </si>
  <si>
    <t>86:17:0011504:133</t>
  </si>
  <si>
    <t>86:17:0011504:134</t>
  </si>
  <si>
    <t>86:17:0011504:135</t>
  </si>
  <si>
    <t>86:17:0011504:136</t>
  </si>
  <si>
    <t>86:17:0011504:137</t>
  </si>
  <si>
    <t>86:17:0011504:138</t>
  </si>
  <si>
    <t>86:17:0011504:139</t>
  </si>
  <si>
    <t>86:17:0011504:140</t>
  </si>
  <si>
    <t>86:17:0011504:141</t>
  </si>
  <si>
    <t>86:17:0011504:142</t>
  </si>
  <si>
    <t>86:17:0011504:144</t>
  </si>
  <si>
    <t>86:17:0011504:145</t>
  </si>
  <si>
    <t>86:17:0011504:146</t>
  </si>
  <si>
    <t>86:17:0011504:147</t>
  </si>
  <si>
    <t>86:17:0011504:148</t>
  </si>
  <si>
    <t>86:17:0011504:149</t>
  </si>
  <si>
    <t>86:17:0011504:150</t>
  </si>
  <si>
    <t>86:17:0011504:152</t>
  </si>
  <si>
    <t>86:17:0011504:153</t>
  </si>
  <si>
    <t>86:17:0011504:155</t>
  </si>
  <si>
    <t>86:17:0011504:157</t>
  </si>
  <si>
    <t>86:17:0011504:16</t>
  </si>
  <si>
    <t>86:17:0011504:160</t>
  </si>
  <si>
    <t>86:17:0011504:162</t>
  </si>
  <si>
    <t>86:17:0011504:163</t>
  </si>
  <si>
    <t>86:17:0011504:164</t>
  </si>
  <si>
    <t>86:17:0011504:165</t>
  </si>
  <si>
    <t>86:17:0011504:188</t>
  </si>
  <si>
    <t>86:17:0011504:189</t>
  </si>
  <si>
    <t>86:17:0011504:190</t>
  </si>
  <si>
    <t>86:17:0011504:191</t>
  </si>
  <si>
    <t>86:17:0011504:192</t>
  </si>
  <si>
    <t>86:17:0011504:193</t>
  </si>
  <si>
    <t>86:17:0011504:194</t>
  </si>
  <si>
    <t>86:17:0011504:195</t>
  </si>
  <si>
    <t>86:17:0011504:196</t>
  </si>
  <si>
    <t>86:17:0011504:197</t>
  </si>
  <si>
    <t>86:17:0011504:198</t>
  </si>
  <si>
    <t>86:17:0011504:199</t>
  </si>
  <si>
    <t>86:17:0011504:2</t>
  </si>
  <si>
    <t>86:17:0011504:200</t>
  </si>
  <si>
    <t>86:17:0011504:201</t>
  </si>
  <si>
    <t>86:17:0011504:202</t>
  </si>
  <si>
    <t>86:17:0011504:25</t>
  </si>
  <si>
    <t>86:17:0011504:26</t>
  </si>
  <si>
    <t>86:17:0011504:263</t>
  </si>
  <si>
    <t>86:17:0011504:27</t>
  </si>
  <si>
    <t>86:17:0011504:28</t>
  </si>
  <si>
    <t>86:17:0011504:283</t>
  </si>
  <si>
    <t>86:17:0011504:284</t>
  </si>
  <si>
    <t>86:17:0011504:285</t>
  </si>
  <si>
    <t>86:17:0011504:287</t>
  </si>
  <si>
    <t>86:17:0011504:29</t>
  </si>
  <si>
    <t>86:17:0011504:3</t>
  </si>
  <si>
    <t>86:17:0011504:30</t>
  </si>
  <si>
    <t>86:17:0011504:31</t>
  </si>
  <si>
    <t>86:17:0011504:32</t>
  </si>
  <si>
    <t>86:17:0011504:326</t>
  </si>
  <si>
    <t>86:17:0011504:33</t>
  </si>
  <si>
    <t>86:17:0011504:34</t>
  </si>
  <si>
    <t>86:17:0011504:35</t>
  </si>
  <si>
    <t>86:17:0011504:36</t>
  </si>
  <si>
    <t>86:17:0011504:37</t>
  </si>
  <si>
    <t>86:17:0011504:38</t>
  </si>
  <si>
    <t>86:17:0011504:39</t>
  </si>
  <si>
    <t>86:17:0011504:40</t>
  </si>
  <si>
    <t>86:17:0011504:41</t>
  </si>
  <si>
    <t>86:17:0011504:44</t>
  </si>
  <si>
    <t>86:17:0011504:46</t>
  </si>
  <si>
    <t>86:17:0011504:47</t>
  </si>
  <si>
    <t>86:17:0011504:48</t>
  </si>
  <si>
    <t>86:17:0011504:49</t>
  </si>
  <si>
    <t>86:17:0011504:52</t>
  </si>
  <si>
    <t>86:17:0011504:54</t>
  </si>
  <si>
    <t>86:17:0011504:55</t>
  </si>
  <si>
    <t>86:17:0011504:551</t>
  </si>
  <si>
    <t>86:17:0011504:56</t>
  </si>
  <si>
    <t>86:17:0011504:57</t>
  </si>
  <si>
    <t>86:17:0011504:58</t>
  </si>
  <si>
    <t>86:17:0011504:59</t>
  </si>
  <si>
    <t>86:17:0011504:6</t>
  </si>
  <si>
    <t>86:17:0011504:61</t>
  </si>
  <si>
    <t>86:17:0011504:62</t>
  </si>
  <si>
    <t>86:17:0011504:63</t>
  </si>
  <si>
    <t>86:17:0011504:64</t>
  </si>
  <si>
    <t>86:17:0011504:66</t>
  </si>
  <si>
    <t>86:17:0011504:67</t>
  </si>
  <si>
    <t>86:17:0011504:68</t>
  </si>
  <si>
    <t>86:17:0011504:69</t>
  </si>
  <si>
    <t>86:17:0011504:70</t>
  </si>
  <si>
    <t>86:17:0011504:71</t>
  </si>
  <si>
    <t>86:17:0011504:72</t>
  </si>
  <si>
    <t>86:17:0011504:73</t>
  </si>
  <si>
    <t>86:17:0011504:74</t>
  </si>
  <si>
    <t>86:17:0011504:75</t>
  </si>
  <si>
    <t>86:17:0011504:77</t>
  </si>
  <si>
    <t>86:17:0011504:78</t>
  </si>
  <si>
    <t>86:17:0011504:79</t>
  </si>
  <si>
    <t>86:17:0011504:81</t>
  </si>
  <si>
    <t>86:17:0011504:82</t>
  </si>
  <si>
    <t>86:17:0011504:83</t>
  </si>
  <si>
    <t>86:17:0011504:84</t>
  </si>
  <si>
    <t>86:17:0011504:85</t>
  </si>
  <si>
    <t>86:17:0011504:86</t>
  </si>
  <si>
    <t>86:17:0011504:88</t>
  </si>
  <si>
    <t>86:17:0011504:89</t>
  </si>
  <si>
    <t>86:17:0011504:90</t>
  </si>
  <si>
    <t>86:17:0011504:91</t>
  </si>
  <si>
    <t>86:17:0011504:92</t>
  </si>
  <si>
    <t>86:17:0011504:93</t>
  </si>
  <si>
    <t>86:17:0011504:94</t>
  </si>
  <si>
    <t>86:17:0011504:96</t>
  </si>
  <si>
    <t>86:17:0011504:97</t>
  </si>
  <si>
    <t>86:17:0011504:98</t>
  </si>
  <si>
    <t>86:17:0011504:99</t>
  </si>
  <si>
    <t>ут</t>
  </si>
  <si>
    <t>86:17:0011504:158</t>
  </si>
  <si>
    <t>да</t>
  </si>
  <si>
    <t>смещение границ</t>
  </si>
  <si>
    <t>пересечение границ</t>
  </si>
  <si>
    <t>несоответствие границы фактическому местоположению</t>
  </si>
  <si>
    <t>нет</t>
  </si>
  <si>
    <t>ДА</t>
  </si>
  <si>
    <t>отсутствие общей поворотной точки</t>
  </si>
  <si>
    <t>Ханты-Мансийский автономный округ - Югра, г Когалым, снт СОНТ Трассовик, уч 57</t>
  </si>
  <si>
    <t>Ханты-Мансийский автономный округ - Югра, г Когалым, снт СОНТ Трассовик, уч 22</t>
  </si>
  <si>
    <t>Ханты-Мансийский автономный округ - Югра, г. Когалым, СОНТ Трассовик, уч. 65</t>
  </si>
  <si>
    <t>Ханты-Мансийский автономный округ - Югра, г Когалым, снт СОНТ Трассовик, уч 66</t>
  </si>
  <si>
    <t>Ханты-Мансийский автономный округ - Югра, г Когалым, снт СОНТ Трассовик, уч 99</t>
  </si>
  <si>
    <t>Ханты-Мансийский автономный округ - Югра, г Когалым, снт СОНТ Трассовик, уч 100</t>
  </si>
  <si>
    <t>Ханты-Мансийский автономный округ - Югра, г Когалым, снт СОНТ Трассовик, уч 125</t>
  </si>
  <si>
    <t>Ханты-Мансийский автономный округ - Югра, г Когалым, снт СОНТ Трассовик, уч 126</t>
  </si>
  <si>
    <t>Ханты-Мансийский автономный округ - Югра, городской округ Когалым, город Когалым, территория ТСН СНТ Трассовик, земельный участок 23</t>
  </si>
  <si>
    <t>Ханты-Мансийский автономный округ - Югра, г Когалым, снт СОНТ Трассовик, уч 24</t>
  </si>
  <si>
    <t>Ханты-Мансийский автономный округ - Югра, г Когалым, снт СОНТ Трассовик, уч 68</t>
  </si>
  <si>
    <t>Ханты-Мансийский автономный округ - Югра, г Когалым, снт СОНТ Трассовик, уч 127</t>
  </si>
  <si>
    <t>Ханты-Мансийский автономный округ - Югра, городской округ Когалым, город Когалым, территория ТСН СНТ Трассовик, земельный участок 128</t>
  </si>
  <si>
    <t>Ханты-Мансийский автономный округ - Югра, г Когалым, снт СОНТ Трассовик, уч 25</t>
  </si>
  <si>
    <t>Ханты-Мансийский автономный округ - Югра, г Когалым, снт СОНТ Трассовик, уч 26</t>
  </si>
  <si>
    <t>Ханты-Мансийский автономный округ - Югра, г Когалым, снт СОНТ Трассовик, уч 69</t>
  </si>
  <si>
    <t>Ханты-Мансийский автономный округ - Югра, г. Когалым, СОНТ "Трассовик", участок 103</t>
  </si>
  <si>
    <t>Ханты-Мансийский автономный округ - Югра, г Когалым, снт СОНТ Трассовик, уч 104</t>
  </si>
  <si>
    <t>Ханты-Мансийский автономный округ - Югра, г Когалым, снт СОНТ Трассовик, уч 129</t>
  </si>
  <si>
    <t>Ханты-Мансийский автономный округ - Югра, г Когалым, снт СОНТ Трассовик, уч 130</t>
  </si>
  <si>
    <t>Ханты-Мансийский автономный округ - Югра, г Когалым, снт СОНТ Трассовик, уч 27</t>
  </si>
  <si>
    <t>Ханты-Мансийский автономный округ - Югра, г Когалым, снт СОНТ Трассовик, уч 28</t>
  </si>
  <si>
    <t>Ханты-Мансийский автономный округ - Югра, г Когалым, снт СОНТ Трассовик, уч 71</t>
  </si>
  <si>
    <t>Ханты-Мансийский автономный округ - Югра, г Когалым, снт СОНТ Трассовик, уч 72</t>
  </si>
  <si>
    <t>Ханты-Мансийский автономный округ - Югра, г Когалым, снт СОНТ Трассовик, уч 105</t>
  </si>
  <si>
    <t>Ханты-Мансийский автономный округ - Югра, г. Когалым, СОНТ "Трассовик", д. 106</t>
  </si>
  <si>
    <t>Ханты-Мансийский автономный округ - Югра, г Когалым, снт СОНТ Трассовик, уч 132</t>
  </si>
  <si>
    <t>Ханты-Мансийский автономный округ - Югра, г Когалым, снт СОНТ Трассовик, уч 29</t>
  </si>
  <si>
    <t>Ханты-Мансийский автономный округ - Югра, г Когалым, снт СОНТ Трассовик, уч 73</t>
  </si>
  <si>
    <t>Ханты-Мансийский Автономный округ - Югра, г Когалым,  СОНТ "Трассовик", участок № 107</t>
  </si>
  <si>
    <t>Ханты-Мансийский автономный округ - Югра, г Когалым, снт СОНТ Трассовик, уч 108</t>
  </si>
  <si>
    <t>Ханты-Мансийский автономный округ - Югра, г Когалым, снт СОНТ Трассовик, уч 133</t>
  </si>
  <si>
    <t>Ханты-Мансийский автономный округ - Югра, городской округ Когалым, город Когалым, территория ТСН СНТ Трассовик, земельный участок 134</t>
  </si>
  <si>
    <t>Ханты-Мансийский автономный округ - Югра, г Когалым, снт СОНТ Трассовик, уч 31</t>
  </si>
  <si>
    <t>Ханты-Мансийский автономный округ - Югра, г Когалым, снт СОНТ Трассовик, уч 32</t>
  </si>
  <si>
    <t>Ханты-Мансийский автономный округ - Югра, г Когалым, снт СОНТ Трассовик, уч 75</t>
  </si>
  <si>
    <t>Ханты-Мансийский автономный округ - Югра, г. Когалым, СОНТ "Трассовик", участок №76</t>
  </si>
  <si>
    <t>Ханты-Мансийский автономный округ - Югра, г Когалым, снт СОНТ Трассовик, уч 109</t>
  </si>
  <si>
    <t>Ханты-Мансийский автономный округ - Югра, г. Когалым, СОНТ "Трассовик", уч. 135</t>
  </si>
  <si>
    <t>Ханты-Мансийский автономный округ - Югра, городской округ Когалым, город Когалым, территория ТСН СНТ Трассовик, земельный участок 136</t>
  </si>
  <si>
    <t>Ханты-Мансийский автономный округ - Югра, г Когалым, снт СОНТ Трассовик, уч 77</t>
  </si>
  <si>
    <t>Ханты-Мансийский автономный округ - Югра, г Когалым, снт СОНТ Трассовик, уч 78</t>
  </si>
  <si>
    <t>Ханты-Мансийский автономный округ - Югра, городской округ Когалым, город Когалым, территория ТСН СНТ Трассовик, земельный участок 111</t>
  </si>
  <si>
    <t>Ханты-Мансийский автономный округ - Югра, г Когалым, снт СОНТ Трассовик, уч 112</t>
  </si>
  <si>
    <t>Ханты-Мансийский автономный округ - Югра, г Когалым, снт СОНТ Трассовик, уч 137</t>
  </si>
  <si>
    <t>Ханты-Мансийский автономный округ - Югра, г. Когалым, СОНТ "Трассовик", участок №138</t>
  </si>
  <si>
    <t>Ханты-Мансийский автономный округ - Югра, г Когалым, снт СОНТ Трассовик, уч 35</t>
  </si>
  <si>
    <t>Ханты-Мансийский автономный округ - Югра, г Когалым, снт СОНТ Трассовик, уч 80</t>
  </si>
  <si>
    <t>Ханты-Мансийский автономный округ - Югра, городской округ Когалым, город Когалым, территория ТСН СНТ Трассовик, земельный участок 139</t>
  </si>
  <si>
    <t>Ханты-Мансийский автономный округ - Югра, г Когалым, снт СОНТ Трассовик, уч 37</t>
  </si>
  <si>
    <t>Ханты-Мансийский автономный округ - Югра, г Когалым, снт СОНТ Трассовик, уч 82</t>
  </si>
  <si>
    <t>Ханты-Мансийский автономный округ - Югра, г Когалым, снт СОНТ Трассовик, кв 123</t>
  </si>
  <si>
    <t>Ханты-Мансийский автономный округ - Югра, г Когалым, снт СОНТ Трассовик, уч 40</t>
  </si>
  <si>
    <t>Ханты-Мансийский автономный округ - Югра, г Когалым, снт. СОНТ "Трассовик", уч. 84</t>
  </si>
  <si>
    <t>Ханты-Мансийский автономный округ - Югра, г Когалым, снт СОНТ Трассовик, уч 141</t>
  </si>
  <si>
    <t>Ханты-Мансийский автономный округ - Югра, г Когалым, снт СОНТ Трассовик, уч 85</t>
  </si>
  <si>
    <t>Ханты-Мансийский автономный округ - Югра, г Когалым, снт СОНТ Трассовик, уч 86</t>
  </si>
  <si>
    <t>Ханты-Мансийский автономный округ - Югра, г Когалым, снт СОНТ Трассовик, уч 47</t>
  </si>
  <si>
    <t>Ханты-Мансийский автономный округ - Югра, г Когалым, снт СОНТ Трассовик, уч 62</t>
  </si>
  <si>
    <t>Ханты-Мансийский автономный округ - Югра, г Когалым, снт СОНТ Трассовик, уч 38</t>
  </si>
  <si>
    <t>Ханты-Мансийский автономный округ - Югра, г Когалым, снт СОНТ Трассовик, уч 70</t>
  </si>
  <si>
    <t>Ханты-Мансийский автономный округ - Югра, г Когалым, снт СОНТ Трассовик, уч 74</t>
  </si>
  <si>
    <t>Ханты-Мансийский автономный округ - Югра, г Когалым, снт СОНТ Трассовик, уч 59</t>
  </si>
  <si>
    <t>Ханты-Мансийский автономный округ - Югра, г Когалым, снт СОНТ Трассовик, уч 79</t>
  </si>
  <si>
    <t>Ханты-Мансийский автономный округ - Югра, г Когалым, снт СОНТ Трассовик, уч 10</t>
  </si>
  <si>
    <t>Ханты-Мансийский автономный округ - Югра, г Когалым, снт СОНТ Трассовик, уч 113</t>
  </si>
  <si>
    <t>Ханты-Мансийский автономный округ - Югра, г Когалым, снт СОНТ Трассовик, уч 142</t>
  </si>
  <si>
    <t>Ханты-Мансийский автономный округ - Югра, г Когалым, снт СОНТ Трассовик, уч 91</t>
  </si>
  <si>
    <t>Ханты-Мансийский автономный округ - Югра, г Когалым, снт СОНТ Трассовик, уч 143</t>
  </si>
  <si>
    <t>Ханты-Мансийский автономный округ - Югра, городской округ Когалым, город Когалым, территория ТСН СНТ Трассовик, земельный участок 17</t>
  </si>
  <si>
    <t>Ханты-Мансийский автономный округ - Югра, г Когалым, снт СОНТ Трассовик, уч 4</t>
  </si>
  <si>
    <t>Ханты-Мансийский автономный округ - Югра, г Когалым, снт СОНТ Трассовик, уч 41</t>
  </si>
  <si>
    <t>Ханты-Мансийский автономный округ - Югра, г Когалым, снт СОНТ Трассовик, уч 6</t>
  </si>
  <si>
    <t>Ханты-Мансийский автономный округ - Югра, г Когалым, снт СОНТ Трассовик, уч 110</t>
  </si>
  <si>
    <t>Ханты-Мансийский автономный округ - Югра, г Когалым, снт СОНТ Трассовик, уч 55</t>
  </si>
  <si>
    <t>Ханты-Мансийский автономный округ - Югра, г. Когалым, СОНТ "Трассовик", участок №39</t>
  </si>
  <si>
    <t>Ханты-Мансийский автономный округ - Югра, г Когалым, снт СОНТ Трассовик, уч 81</t>
  </si>
  <si>
    <t>Ханты-Мансийский автономный округ - Югра, г Когалым, снт СОНТ Трассовик, уч 94</t>
  </si>
  <si>
    <t>Ханты-Мансийский автономный округ - Югра, г. Когалым, СОНТ "Трассовик", участок №42</t>
  </si>
  <si>
    <t>Ханты-Мансийский Автономный округ-Югра, г. Когалым, на территории СОНТ "Трассовик"</t>
  </si>
  <si>
    <t>Ханты-Мансийский автономный округ - Югра, городской округ Когалым, город Когалым, территория ТСН СНТ Трассовик, земельный участок 34</t>
  </si>
  <si>
    <t>Ханты-Мансийский автономный округ - Югра, г Когалым, снт СОНТ Трассовик, уч 67</t>
  </si>
  <si>
    <t>Ханты-Мансийский автономный округ - Югра, г Когалым, снт СОНТ Трассовик, уч 131</t>
  </si>
  <si>
    <t>Ханты-Мансийский автономный округ - Югра, городской округ Когалым, город Когалым, территория ТСН СНТ Трассовик, земельный участок 7</t>
  </si>
  <si>
    <t>Ханты-Мансийский автономный округ - Югра, г Когалым, снт СОНТ Трассовик, уч 5</t>
  </si>
  <si>
    <t>Ханты-Мансийский автономный округ - Югра, город Когалым, СОНТ "Трассовик", участок 1</t>
  </si>
  <si>
    <t>Ханты-Мансийский автономный округ - Югра, городской округ Когалым, город Когалым, территория ТСН СНТ Трассовик, земельный участок 33</t>
  </si>
  <si>
    <t>Ханты-Мансийский автономный округ - Югра, г Когалым, снт СОНТ Трассовик, уч 30</t>
  </si>
  <si>
    <t>Ханты-Мансийский автономный округ - Югра, г Когалым, снт СОНТ Трассовик, уч 36</t>
  </si>
  <si>
    <t>Ханты-Мансийский автономный округ - Югра, г Когалым, снт СОНТ Трассовик, уч 114</t>
  </si>
  <si>
    <t>Ханты-Мансийский автономный округ - Югра, г Когалым, снт СОНТ Трассовик, уч 13</t>
  </si>
  <si>
    <t>Ханты-Мансийский автономный округ - Югра, городской округ Когалым, город Когалым, территория ТСН СНТ Трассовик, земельный участок 64</t>
  </si>
  <si>
    <t>Ханты-Мансийский автономный округ - Югра, г Когалым, снт СОНТ Трассовик, уч 101</t>
  </si>
  <si>
    <t>Ханты-Мансийский автономный округ - Югра, г Когалым, снт СОНТ Трассовик, уч 102</t>
  </si>
  <si>
    <t>Ханты-Мансийский автономный округ - Югра, г Когалым, снт СОНТ Трассовик, уч 43</t>
  </si>
  <si>
    <t>Ханты-Мансийский автономный округ - Югра, городской округ Когалым, город Когалым, территория ТСН СНТ Трассовик, земельный участок 44</t>
  </si>
  <si>
    <t>Ханты-Мансийский автономный округ - Югра, г Когалым, снт СОНТ Трассовик, уч 2</t>
  </si>
  <si>
    <t>Ханты-Мансийский автономный округ - Югра, г Когалым, снт СОНТ Трассовик, уч 45</t>
  </si>
  <si>
    <t>Ханты-Мансийский автономный округ - Югра, г Когалым, снт СОНТ Трассовик, уч 46</t>
  </si>
  <si>
    <t>Ханты-Мансийский автономный округ - Югра, г Когалым, снт СОНТ Трассовик, уч 3</t>
  </si>
  <si>
    <t>Ханты-Мансийский автономный округ - Югра, городской округ Когалым, город Когалым, территория ТСН СНТ Трассовик, земельный участок 48</t>
  </si>
  <si>
    <t>Ханты-Мансийский автономный округ - Югра, г Когалым, снт СОНТ Трассовик, уч 49</t>
  </si>
  <si>
    <t>Ханты-Мансийский автономный округ - Югра, городской округ Когалым, город Когалым, территория ТСН СНТ Трассовик, земельный участок 50</t>
  </si>
  <si>
    <t>Ханты-Мансийский автономный округ - Югра, г. Когалым, СОНТ Трассовик, участок №83</t>
  </si>
  <si>
    <t>Ханты-Мансийский автономный округ - Югра, г Когалым, снт СОНТ Трассовик, уч 8</t>
  </si>
  <si>
    <t>Ханты-Мансийский автономный округ - Югра, г Когалым, снт СОНТ Трассовик, уч 51</t>
  </si>
  <si>
    <t>Ханты-Мансийский автономный округ - Югра, г Когалым, снт СОНТ Трассовик, уч 52</t>
  </si>
  <si>
    <t>Ханты-Мансийский автономный округ - Югра, г Когалым, снт СОНТ Трассовик, уч 9</t>
  </si>
  <si>
    <t>Ханты-Мансийский автономный округ - Югра, г. Когалым, СОНТ "Трассовик", уч. 16</t>
  </si>
  <si>
    <t>Ханты-Мансийский автономный округ - Югра, г Когалым, снт СОНТ Трассовик, уч 53</t>
  </si>
  <si>
    <t>Ханты-Мансийский автономный округ - Югра, городской округ Когалым, город Когалым, территория ТСН СНТ Трассовик, земельный участок 54</t>
  </si>
  <si>
    <t>Ханты-Мансийский автономный округ - Югра, г Когалым, снт СОНТ Трассовик, уч 87</t>
  </si>
  <si>
    <t>Ханты-Мансийский автономный округ - Югра, г Когалым, снт СОНТ Трассовик, уч 88</t>
  </si>
  <si>
    <t>Ханты-Мансийский автономный округ - Югра, г Когалым, снт СОНТ Трассовик, уч 11</t>
  </si>
  <si>
    <t>Ханты-Мансийский автономный округ - Югра, г. Когалым, СОНТ "Трассовик", участок №12</t>
  </si>
  <si>
    <t>Ханты-Мансийский автономный округ - Югра, г Когалым, снт СОНТ Трассовик, уч 56</t>
  </si>
  <si>
    <t>Ханты-Мансийский автономный округ - Югра, г Когалым, снт СОНТ Трассовик, уч 89</t>
  </si>
  <si>
    <t>Ханты-Мансийский автономный округ - Югра, городской округ Когалым, город Когалым, территория ТСН СНТ Трассовик, земельный участок 90</t>
  </si>
  <si>
    <t>Ханты-Мансийский автономный округ - Югра, г Когалым, снт СОНТ Трассовик, уч 115</t>
  </si>
  <si>
    <t>Ханты-Мансийский Автономный округ - Югра, г Когалым, СОНТ "Трассовик", участок № 116</t>
  </si>
  <si>
    <t>Ханты-Мансийский автономный округ - Югра, г Когалым, снт СОНТ Трассовик, уч 14</t>
  </si>
  <si>
    <t>Ханты-Мансийский Автономный округ - Югра, г Когалым, СОНТ "Трассовик", участок № 58</t>
  </si>
  <si>
    <t>Ханты-Мансийский автономный округ - Югра, г Когалым, снт СОНТ Трассовик, уч 92</t>
  </si>
  <si>
    <t>Ханты-Мансийский автономный округ - Югра, г Когалым, снт СОНТ Трассовик, уч 117</t>
  </si>
  <si>
    <t>Ханты-Мансийский автономный округ - Югра, г Когалым, снт СОНТ Трассовик, уч 118</t>
  </si>
  <si>
    <t>Ханты-Мансийский автономный округ - Югра, городской округ Когалым, город Когалым, территория ТСН СНТ Трассовик, земельный участок 15</t>
  </si>
  <si>
    <t>Ханты-Мансийский автономный округ - Югра, г Когалым, снт СОНТ Трассовик, уч 60</t>
  </si>
  <si>
    <t>Ханты-Мансийский автономный округ - Югра, г Когалым, снт СОНТ Трассовик, уч 93</t>
  </si>
  <si>
    <t>Ханты-Мансийский автономный округ - Югра, г Когалым, снт СОНТ Трассовик, уч 119</t>
  </si>
  <si>
    <t>Ханты-Мансийский автономный округ - Югра, г. Когалым, СОНТ "Трассовик", участок 120</t>
  </si>
  <si>
    <t>Ханты-Мансийский автономный округ - Югра, г Когалым, снт СОНТ Трассовик, уч 18</t>
  </si>
  <si>
    <t>Ханты-Мансийский автономный округ - Югра, г Когалым, снт СОНТ Трассовик, уч 61</t>
  </si>
  <si>
    <t>Ханты-Мансийский автономный округ - Югра, г Когалым, снт СОНТ Трассовик, уч 95</t>
  </si>
  <si>
    <t>Ханты-Мансийский автономный округ - Югра, г Когалым, снт СОНТ Трассовик, уч 96</t>
  </si>
  <si>
    <t>Ханты-Мансийский автономный округ - Югра, городской округ Когалым, город Когалым, территория ТСН СНТ Трассовик, земельный участок 121</t>
  </si>
  <si>
    <t>Ханты-Мансийский автономный округ - Югра, г Когалым, снт СОНТ Трассовик, уч 122</t>
  </si>
  <si>
    <t>Ханты-Мансийский автономный округ - Югра, г Когалым, снт СОНТ Трассовик, уч 19</t>
  </si>
  <si>
    <t>Ханты-Мансийский автономный округ - Югра, городской округ Когалым, город Когалым, территория ТСН СНТ Трассовик, земельный участок 20</t>
  </si>
  <si>
    <t>Ханты-Мансийский автономный округ - Югра, г. Когалым, садово-огородническое некоммерческое товарищество " Трассовик", участок № 63</t>
  </si>
  <si>
    <t>Ханты-Мансийский автономный округ - Югра, г Когалым, снт СОНТ Трассовик, уч 97</t>
  </si>
  <si>
    <t>Ханты-Мансийский автономный округ - Югра, г Когалым, снт СОНТ Трассовик, уч 98</t>
  </si>
  <si>
    <t>Ханты-Мансийский автономный округ - Югра, г. Когалым, СОНТ "Трассовик", участок 124</t>
  </si>
  <si>
    <t>Ханты-Мансийский автономный округ - Югра, г Когалым, снт СОНТ Трассовик, уч 21</t>
  </si>
  <si>
    <t>86:17:0011504</t>
  </si>
  <si>
    <t>Ханты-Мансийский автономный округ - Югра, г. Когалым, СОНТ "Трассовик", уч. 140</t>
  </si>
  <si>
    <t>28.10.2003</t>
  </si>
  <si>
    <t>05.02.2006</t>
  </si>
  <si>
    <t>20.12.2005</t>
  </si>
  <si>
    <t>28.01.2007</t>
  </si>
  <si>
    <t>08.04.2007</t>
  </si>
  <si>
    <t>28.03.2007</t>
  </si>
  <si>
    <t>27.05.2008</t>
  </si>
  <si>
    <t>05.04.2007</t>
  </si>
  <si>
    <t>17.08.2003</t>
  </si>
  <si>
    <t>07.01.2006</t>
  </si>
  <si>
    <t>26.03.2006</t>
  </si>
  <si>
    <t>28.03.2006</t>
  </si>
  <si>
    <t>10.05.2006</t>
  </si>
  <si>
    <t>27.06.2006</t>
  </si>
  <si>
    <t>28.06.2006</t>
  </si>
  <si>
    <t>25.09.2006</t>
  </si>
  <si>
    <t>03.06.2008</t>
  </si>
  <si>
    <t>06.10.2008</t>
  </si>
  <si>
    <t>23.09.2003</t>
  </si>
  <si>
    <t>13.10.2014</t>
  </si>
  <si>
    <t>10.12.2003</t>
  </si>
  <si>
    <t>27.01.2004</t>
  </si>
  <si>
    <t>16.01.2015</t>
  </si>
  <si>
    <t>26.01.2015</t>
  </si>
  <si>
    <t>05.02.2004</t>
  </si>
  <si>
    <t>04.04.2004</t>
  </si>
  <si>
    <t>13.04.2004</t>
  </si>
  <si>
    <t>17.08.2017</t>
  </si>
  <si>
    <t>26.08.2004</t>
  </si>
  <si>
    <t>11.10.2004</t>
  </si>
  <si>
    <t>12.02.2005</t>
  </si>
  <si>
    <t>18.02.2005</t>
  </si>
  <si>
    <t>29.05.2005</t>
  </si>
  <si>
    <t>31.08.2005</t>
  </si>
  <si>
    <t>02.11.2005</t>
  </si>
  <si>
    <t>12.12.2006</t>
  </si>
  <si>
    <t>19.01.2021</t>
  </si>
  <si>
    <t>02.11.2003</t>
  </si>
  <si>
    <t>11.04.2006</t>
  </si>
  <si>
    <t>30.08.2006</t>
  </si>
  <si>
    <t>Землепользование</t>
  </si>
  <si>
    <t>актуальный</t>
  </si>
  <si>
    <t>Уточненная площадь</t>
  </si>
  <si>
    <t>Общая площадь</t>
  </si>
  <si>
    <t>Декларированная площадь</t>
  </si>
  <si>
    <t>29.12.2010</t>
  </si>
  <si>
    <t>05.12.2012</t>
  </si>
  <si>
    <t>29.09.2016</t>
  </si>
  <si>
    <t>27.03.2008</t>
  </si>
  <si>
    <t>11.08.2009</t>
  </si>
  <si>
    <t>21.12.2009</t>
  </si>
  <si>
    <t>10.11.2008</t>
  </si>
  <si>
    <t>18.08.2014</t>
  </si>
  <si>
    <t>19.11.2008</t>
  </si>
  <si>
    <t>01.12.2008</t>
  </si>
  <si>
    <t>04.12.2010</t>
  </si>
  <si>
    <t>17.11.2015</t>
  </si>
  <si>
    <t>15.03.2011</t>
  </si>
  <si>
    <t>30.12.2008</t>
  </si>
  <si>
    <t>16.07.2008</t>
  </si>
  <si>
    <t>18.01.2013</t>
  </si>
  <si>
    <t>13.02.2017</t>
  </si>
  <si>
    <t>05.06.2008</t>
  </si>
  <si>
    <t>19.08.2015</t>
  </si>
  <si>
    <t>18.02.2014</t>
  </si>
  <si>
    <t>31.10.2008</t>
  </si>
  <si>
    <t>18.06.2014</t>
  </si>
  <si>
    <t>18.04.2012</t>
  </si>
  <si>
    <t>26.11.2012</t>
  </si>
  <si>
    <t>30.03.2012</t>
  </si>
  <si>
    <t>29.09.2008</t>
  </si>
  <si>
    <t>14.11.2014</t>
  </si>
  <si>
    <t>04.07.2008</t>
  </si>
  <si>
    <t>12.08.2010</t>
  </si>
  <si>
    <t>09.10.2009</t>
  </si>
  <si>
    <t>05.02.2013</t>
  </si>
  <si>
    <t>23.11.2017</t>
  </si>
  <si>
    <t>11.04.2011</t>
  </si>
  <si>
    <t>05.10.2010</t>
  </si>
  <si>
    <t>13.09.2010</t>
  </si>
  <si>
    <t>28.12.2010</t>
  </si>
  <si>
    <t>07.10.2020</t>
  </si>
  <si>
    <t>29.05.2008</t>
  </si>
  <si>
    <t>22.09.2014</t>
  </si>
  <si>
    <t>14.12.2014</t>
  </si>
  <si>
    <t>23.01.2015</t>
  </si>
  <si>
    <t>26.11.2015</t>
  </si>
  <si>
    <t>10.08.2017</t>
  </si>
  <si>
    <t>03.12.2008</t>
  </si>
  <si>
    <t>27.05.2010</t>
  </si>
  <si>
    <t>08.06.2010</t>
  </si>
  <si>
    <t>07.04.2010</t>
  </si>
  <si>
    <t>18.10.2014</t>
  </si>
  <si>
    <t>03.12.2020</t>
  </si>
  <si>
    <t>17.03.2010</t>
  </si>
  <si>
    <t>03.02.2010</t>
  </si>
  <si>
    <t>08.10.2010</t>
  </si>
  <si>
    <t>24.12.2008</t>
  </si>
  <si>
    <t>02.03.2011</t>
  </si>
  <si>
    <t>21.05.2008</t>
  </si>
  <si>
    <t>16.12.2008</t>
  </si>
  <si>
    <t>19.05.2008</t>
  </si>
  <si>
    <t>03.07.2015</t>
  </si>
  <si>
    <t>18.08.2011</t>
  </si>
  <si>
    <t>05.11.2008</t>
  </si>
  <si>
    <t>21.10.2008</t>
  </si>
  <si>
    <t>18.11.2014</t>
  </si>
  <si>
    <t>21.02.2013</t>
  </si>
  <si>
    <t>19.11.2012</t>
  </si>
  <si>
    <t>04.12.2014</t>
  </si>
  <si>
    <t>30.03.2009</t>
  </si>
  <si>
    <t>16.10.2011</t>
  </si>
  <si>
    <t>13.10.2008</t>
  </si>
  <si>
    <t>12.08.2013</t>
  </si>
  <si>
    <t>23.12.2014</t>
  </si>
  <si>
    <t>19.12.2014</t>
  </si>
  <si>
    <t>Земли населенных пунктов</t>
  </si>
  <si>
    <t>Для ведения гражданами садоводства и огородничества; фактическое использование: для ведения садоводства и огородничества</t>
  </si>
  <si>
    <t>для ведения садоводства и огородничества</t>
  </si>
  <si>
    <t>Для садоводства и огородничества</t>
  </si>
  <si>
    <t>Земли дачных и садоводческих объединений граждан</t>
  </si>
  <si>
    <t>для садоводства и огородничества</t>
  </si>
  <si>
    <t>земельные участки, находящиеся в составе дачных, садоводческих и огороднических объединений</t>
  </si>
  <si>
    <t>Для ведения садоводства и огородничества</t>
  </si>
  <si>
    <t>садоводство и огородничество</t>
  </si>
  <si>
    <t>для садоводства и огродничества</t>
  </si>
  <si>
    <t>земли дачных и садоводческих объединений граждан</t>
  </si>
  <si>
    <t>земли дачных и садовоческих объединений граждан</t>
  </si>
  <si>
    <t>для садоводства и огородничества; фактическое использование: для ведения садоводства и огородничества;</t>
  </si>
  <si>
    <t>Земельные участки, находящиеся в составе дачных, садоводческих и огороднических объединений</t>
  </si>
  <si>
    <t>земельные участки дачных и садоводческих объединений граждан</t>
  </si>
  <si>
    <t>Земельные участки, предназначенные для размещения кабельных, радиорелейных и воздушных линий связи и линий радиофикации, воздушных линий электропередачи конструктивных элементов и сооружений, объектов, необходимых для эксплуатации, содержания, строительства, реконструкции, ремонта, развития наземных и подземных зданий, строений, сооружений, устройств транспорта, энергетики и связи</t>
  </si>
  <si>
    <t>ведение садоводства и огородничества</t>
  </si>
  <si>
    <t>Для ведения гражданами садоводства и огородничества</t>
  </si>
  <si>
    <t>для ведения огородничества и садоводства</t>
  </si>
  <si>
    <t>земли дачных и садоводческих объединений граждан; фактическое использование: для ведения садоводства и огородничества</t>
  </si>
  <si>
    <t>ведение садоводства</t>
  </si>
  <si>
    <t>для садоводствава и огородничества</t>
  </si>
  <si>
    <t>для садолводства и огородничества</t>
  </si>
  <si>
    <t>Земли дачных и садоводческих объединений граждан; фактическое использование: Для ведения садоводства</t>
  </si>
  <si>
    <t>ПОГРЕШНОСТЬ</t>
  </si>
  <si>
    <t>ПОГРЕШНОСТЬ в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</si>
</sst>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4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/>
    </xf>
    <xf numFmtId="0" fontId="0" fillId="5" borderId="2" xfId="0" applyNumberFormat="1" applyFont="1" applyFill="1" applyBorder="1" applyAlignment="1">
      <alignment horizontal="center" vertical="center"/>
    </xf>
    <xf numFmtId="14" fontId="0" fillId="5" borderId="2" xfId="0" applyNumberForma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22.140625" style="5" customWidth="1"/>
    <col min="2" max="2" width="37.5703125" style="5" customWidth="1"/>
    <col min="3" max="3" width="14.7109375" style="5" customWidth="1"/>
    <col min="4" max="4" width="9.140625" style="5"/>
    <col min="5" max="5" width="15" style="5" customWidth="1"/>
    <col min="6" max="6" width="19" style="5" customWidth="1"/>
    <col min="7" max="7" width="11.42578125" style="5" customWidth="1"/>
    <col min="8" max="8" width="14.140625" style="14" customWidth="1"/>
    <col min="9" max="9" width="9.140625" style="5"/>
    <col min="10" max="10" width="11.140625" style="5" customWidth="1"/>
    <col min="11" max="11" width="9.140625" style="5"/>
    <col min="12" max="12" width="28.42578125" style="14" customWidth="1"/>
    <col min="13" max="18" width="9.140625" style="5"/>
    <col min="19" max="19" width="16.85546875" style="5" customWidth="1"/>
    <col min="20" max="20" width="30.28515625" style="5" customWidth="1"/>
    <col min="21" max="16384" width="9.140625" style="5"/>
  </cols>
  <sheetData>
    <row r="1" spans="1:23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22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s="3" customFormat="1" ht="75" x14ac:dyDescent="0.25">
      <c r="A2" s="3" t="s">
        <v>23</v>
      </c>
      <c r="B2" s="7" t="s">
        <v>177</v>
      </c>
      <c r="C2" s="8" t="s">
        <v>320</v>
      </c>
      <c r="E2" s="8" t="s">
        <v>322</v>
      </c>
      <c r="F2" s="8" t="s">
        <v>362</v>
      </c>
      <c r="G2" s="6" t="s">
        <v>363</v>
      </c>
      <c r="H2" s="7" t="s">
        <v>364</v>
      </c>
      <c r="I2" s="9">
        <v>619</v>
      </c>
      <c r="J2" s="8"/>
      <c r="K2" s="3" t="s">
        <v>175</v>
      </c>
      <c r="L2" s="6" t="s">
        <v>462</v>
      </c>
      <c r="M2" s="3">
        <v>619</v>
      </c>
      <c r="N2" s="3">
        <v>0</v>
      </c>
      <c r="S2" s="7" t="s">
        <v>438</v>
      </c>
      <c r="T2" s="7" t="s">
        <v>439</v>
      </c>
    </row>
    <row r="3" spans="1:23" s="3" customFormat="1" ht="75" x14ac:dyDescent="0.25">
      <c r="A3" s="3" t="s">
        <v>24</v>
      </c>
      <c r="B3" s="7" t="s">
        <v>178</v>
      </c>
      <c r="C3" s="8" t="s">
        <v>320</v>
      </c>
      <c r="E3" s="8" t="s">
        <v>323</v>
      </c>
      <c r="F3" s="8" t="s">
        <v>362</v>
      </c>
      <c r="G3" s="6" t="s">
        <v>363</v>
      </c>
      <c r="H3" s="7" t="s">
        <v>364</v>
      </c>
      <c r="I3" s="9">
        <v>768</v>
      </c>
      <c r="J3" s="8"/>
      <c r="K3" s="3" t="s">
        <v>170</v>
      </c>
      <c r="L3" s="6" t="s">
        <v>173</v>
      </c>
      <c r="M3" s="3">
        <v>768</v>
      </c>
      <c r="N3" s="3">
        <f>M3-I3</f>
        <v>0</v>
      </c>
      <c r="S3" s="7" t="s">
        <v>438</v>
      </c>
      <c r="T3" s="7" t="s">
        <v>439</v>
      </c>
    </row>
    <row r="4" spans="1:23" s="3" customFormat="1" ht="45" x14ac:dyDescent="0.25">
      <c r="A4" s="3" t="s">
        <v>25</v>
      </c>
      <c r="B4" s="7" t="s">
        <v>179</v>
      </c>
      <c r="C4" s="8" t="s">
        <v>320</v>
      </c>
      <c r="E4" s="8" t="s">
        <v>324</v>
      </c>
      <c r="F4" s="8" t="s">
        <v>362</v>
      </c>
      <c r="G4" s="6" t="s">
        <v>363</v>
      </c>
      <c r="H4" s="7" t="s">
        <v>364</v>
      </c>
      <c r="I4" s="9">
        <v>541</v>
      </c>
      <c r="J4" s="8"/>
      <c r="K4" s="3" t="s">
        <v>170</v>
      </c>
      <c r="L4" s="6" t="s">
        <v>172</v>
      </c>
      <c r="M4" s="3">
        <v>534</v>
      </c>
      <c r="N4" s="3">
        <f>I4-M4</f>
        <v>7</v>
      </c>
      <c r="S4" s="7" t="s">
        <v>438</v>
      </c>
      <c r="T4" s="7" t="s">
        <v>440</v>
      </c>
    </row>
    <row r="5" spans="1:23" s="3" customFormat="1" ht="45" x14ac:dyDescent="0.25">
      <c r="A5" s="3" t="s">
        <v>26</v>
      </c>
      <c r="B5" s="7" t="s">
        <v>180</v>
      </c>
      <c r="C5" s="8" t="s">
        <v>320</v>
      </c>
      <c r="E5" s="8" t="s">
        <v>324</v>
      </c>
      <c r="F5" s="8" t="s">
        <v>362</v>
      </c>
      <c r="G5" s="6" t="s">
        <v>363</v>
      </c>
      <c r="H5" s="7" t="s">
        <v>364</v>
      </c>
      <c r="I5" s="9">
        <v>590</v>
      </c>
      <c r="J5" s="8" t="s">
        <v>367</v>
      </c>
      <c r="K5" s="3" t="s">
        <v>170</v>
      </c>
      <c r="L5" s="6" t="s">
        <v>172</v>
      </c>
      <c r="M5" s="3">
        <v>592</v>
      </c>
      <c r="N5" s="3">
        <v>2</v>
      </c>
      <c r="S5" s="7" t="s">
        <v>438</v>
      </c>
      <c r="T5" s="7" t="s">
        <v>441</v>
      </c>
    </row>
    <row r="6" spans="1:23" s="15" customFormat="1" ht="45" x14ac:dyDescent="0.25">
      <c r="A6" s="15" t="s">
        <v>27</v>
      </c>
      <c r="B6" s="17" t="s">
        <v>181</v>
      </c>
      <c r="C6" s="18" t="s">
        <v>320</v>
      </c>
      <c r="E6" s="18" t="s">
        <v>324</v>
      </c>
      <c r="F6" s="18" t="s">
        <v>362</v>
      </c>
      <c r="G6" s="16" t="s">
        <v>363</v>
      </c>
      <c r="H6" s="17" t="s">
        <v>364</v>
      </c>
      <c r="I6" s="19">
        <v>607</v>
      </c>
      <c r="J6" s="18" t="s">
        <v>368</v>
      </c>
      <c r="K6" s="15" t="s">
        <v>174</v>
      </c>
      <c r="L6" s="16"/>
      <c r="S6" s="17" t="s">
        <v>438</v>
      </c>
      <c r="T6" s="17" t="s">
        <v>442</v>
      </c>
    </row>
    <row r="7" spans="1:23" s="15" customFormat="1" ht="45" x14ac:dyDescent="0.25">
      <c r="A7" s="15" t="s">
        <v>28</v>
      </c>
      <c r="B7" s="17" t="s">
        <v>182</v>
      </c>
      <c r="C7" s="18" t="s">
        <v>320</v>
      </c>
      <c r="E7" s="18" t="s">
        <v>324</v>
      </c>
      <c r="F7" s="18" t="s">
        <v>362</v>
      </c>
      <c r="G7" s="16" t="s">
        <v>363</v>
      </c>
      <c r="H7" s="17" t="s">
        <v>364</v>
      </c>
      <c r="I7" s="19">
        <v>714</v>
      </c>
      <c r="J7" s="18" t="s">
        <v>369</v>
      </c>
      <c r="K7" s="15" t="s">
        <v>174</v>
      </c>
      <c r="L7" s="16"/>
      <c r="S7" s="17" t="s">
        <v>438</v>
      </c>
      <c r="T7" s="17" t="s">
        <v>442</v>
      </c>
    </row>
    <row r="8" spans="1:23" s="3" customFormat="1" ht="75" x14ac:dyDescent="0.25">
      <c r="A8" s="3" t="s">
        <v>29</v>
      </c>
      <c r="B8" s="7" t="s">
        <v>183</v>
      </c>
      <c r="C8" s="8" t="s">
        <v>320</v>
      </c>
      <c r="E8" s="8" t="s">
        <v>324</v>
      </c>
      <c r="F8" s="8" t="s">
        <v>362</v>
      </c>
      <c r="G8" s="6" t="s">
        <v>363</v>
      </c>
      <c r="H8" s="7" t="s">
        <v>364</v>
      </c>
      <c r="I8" s="9">
        <v>577</v>
      </c>
      <c r="J8" s="8" t="s">
        <v>370</v>
      </c>
      <c r="K8" s="3" t="s">
        <v>175</v>
      </c>
      <c r="L8" s="6" t="s">
        <v>462</v>
      </c>
      <c r="M8" s="3">
        <v>577</v>
      </c>
      <c r="N8" s="3">
        <v>0</v>
      </c>
      <c r="S8" s="7" t="s">
        <v>438</v>
      </c>
      <c r="T8" s="7" t="s">
        <v>439</v>
      </c>
    </row>
    <row r="9" spans="1:23" s="3" customFormat="1" ht="45" x14ac:dyDescent="0.25">
      <c r="A9" s="3" t="s">
        <v>30</v>
      </c>
      <c r="B9" s="7" t="s">
        <v>184</v>
      </c>
      <c r="C9" s="8" t="s">
        <v>320</v>
      </c>
      <c r="E9" s="8" t="s">
        <v>324</v>
      </c>
      <c r="F9" s="8" t="s">
        <v>362</v>
      </c>
      <c r="G9" s="6" t="s">
        <v>363</v>
      </c>
      <c r="H9" s="7" t="s">
        <v>364</v>
      </c>
      <c r="I9" s="9">
        <v>830</v>
      </c>
      <c r="J9" s="8" t="s">
        <v>371</v>
      </c>
      <c r="K9" s="3" t="s">
        <v>175</v>
      </c>
      <c r="L9" s="6" t="s">
        <v>462</v>
      </c>
      <c r="M9" s="3">
        <v>830</v>
      </c>
      <c r="N9" s="3">
        <v>0</v>
      </c>
      <c r="S9" s="7" t="s">
        <v>438</v>
      </c>
      <c r="T9" s="7" t="s">
        <v>440</v>
      </c>
    </row>
    <row r="10" spans="1:23" s="3" customFormat="1" ht="60" x14ac:dyDescent="0.25">
      <c r="A10" s="3" t="s">
        <v>31</v>
      </c>
      <c r="B10" s="7" t="s">
        <v>185</v>
      </c>
      <c r="C10" s="8" t="s">
        <v>320</v>
      </c>
      <c r="E10" s="8" t="s">
        <v>324</v>
      </c>
      <c r="F10" s="8" t="s">
        <v>362</v>
      </c>
      <c r="G10" s="6" t="s">
        <v>363</v>
      </c>
      <c r="H10" s="7" t="s">
        <v>364</v>
      </c>
      <c r="I10" s="9">
        <v>532</v>
      </c>
      <c r="J10" s="8"/>
      <c r="K10" s="3" t="s">
        <v>170</v>
      </c>
      <c r="L10" s="6" t="s">
        <v>173</v>
      </c>
      <c r="M10" s="3">
        <v>526</v>
      </c>
      <c r="N10" s="3">
        <f>I10-M10</f>
        <v>6</v>
      </c>
      <c r="S10" s="7" t="s">
        <v>438</v>
      </c>
      <c r="T10" s="7" t="s">
        <v>443</v>
      </c>
    </row>
    <row r="11" spans="1:23" s="3" customFormat="1" ht="75" x14ac:dyDescent="0.25">
      <c r="A11" s="3" t="s">
        <v>32</v>
      </c>
      <c r="B11" s="7" t="s">
        <v>186</v>
      </c>
      <c r="C11" s="8" t="s">
        <v>320</v>
      </c>
      <c r="E11" s="8" t="s">
        <v>324</v>
      </c>
      <c r="F11" s="8" t="s">
        <v>362</v>
      </c>
      <c r="G11" s="6" t="s">
        <v>363</v>
      </c>
      <c r="H11" s="7" t="s">
        <v>364</v>
      </c>
      <c r="I11" s="9">
        <v>656</v>
      </c>
      <c r="J11" s="8" t="s">
        <v>372</v>
      </c>
      <c r="K11" s="3" t="s">
        <v>170</v>
      </c>
      <c r="L11" s="6" t="s">
        <v>173</v>
      </c>
      <c r="M11" s="3">
        <v>669</v>
      </c>
      <c r="N11" s="3">
        <f>M11-I11</f>
        <v>13</v>
      </c>
      <c r="S11" s="7" t="s">
        <v>438</v>
      </c>
      <c r="T11" s="7" t="s">
        <v>439</v>
      </c>
    </row>
    <row r="12" spans="1:23" s="3" customFormat="1" ht="75" x14ac:dyDescent="0.25">
      <c r="A12" s="3" t="s">
        <v>33</v>
      </c>
      <c r="B12" s="7" t="s">
        <v>187</v>
      </c>
      <c r="C12" s="8" t="s">
        <v>320</v>
      </c>
      <c r="E12" s="8" t="s">
        <v>325</v>
      </c>
      <c r="F12" s="8" t="s">
        <v>362</v>
      </c>
      <c r="G12" s="6" t="s">
        <v>363</v>
      </c>
      <c r="H12" s="7" t="s">
        <v>364</v>
      </c>
      <c r="I12" s="9">
        <v>552</v>
      </c>
      <c r="J12" s="8"/>
      <c r="K12" s="3" t="s">
        <v>170</v>
      </c>
      <c r="L12" s="6" t="s">
        <v>173</v>
      </c>
      <c r="M12" s="3">
        <v>572</v>
      </c>
      <c r="N12" s="3">
        <f>M12-I12</f>
        <v>20</v>
      </c>
      <c r="S12" s="7" t="s">
        <v>438</v>
      </c>
      <c r="T12" s="7" t="s">
        <v>439</v>
      </c>
    </row>
    <row r="13" spans="1:23" s="3" customFormat="1" ht="45" x14ac:dyDescent="0.25">
      <c r="A13" s="3" t="s">
        <v>34</v>
      </c>
      <c r="B13" s="7" t="s">
        <v>188</v>
      </c>
      <c r="C13" s="8" t="s">
        <v>320</v>
      </c>
      <c r="E13" s="8" t="s">
        <v>324</v>
      </c>
      <c r="F13" s="8" t="s">
        <v>362</v>
      </c>
      <c r="G13" s="6" t="s">
        <v>363</v>
      </c>
      <c r="H13" s="7" t="s">
        <v>364</v>
      </c>
      <c r="I13" s="9">
        <v>465</v>
      </c>
      <c r="J13" s="8" t="s">
        <v>373</v>
      </c>
      <c r="K13" s="3" t="s">
        <v>170</v>
      </c>
      <c r="L13" s="6" t="s">
        <v>172</v>
      </c>
      <c r="M13" s="3">
        <v>465</v>
      </c>
      <c r="N13" s="3">
        <v>0</v>
      </c>
      <c r="S13" s="7" t="s">
        <v>438</v>
      </c>
      <c r="T13" s="7" t="s">
        <v>440</v>
      </c>
    </row>
    <row r="14" spans="1:23" s="15" customFormat="1" ht="60" x14ac:dyDescent="0.25">
      <c r="A14" s="15" t="s">
        <v>35</v>
      </c>
      <c r="B14" s="17" t="s">
        <v>189</v>
      </c>
      <c r="C14" s="18" t="s">
        <v>320</v>
      </c>
      <c r="E14" s="18" t="s">
        <v>324</v>
      </c>
      <c r="F14" s="18" t="s">
        <v>362</v>
      </c>
      <c r="G14" s="16" t="s">
        <v>363</v>
      </c>
      <c r="H14" s="17" t="s">
        <v>364</v>
      </c>
      <c r="I14" s="19">
        <v>631</v>
      </c>
      <c r="J14" s="18" t="s">
        <v>374</v>
      </c>
      <c r="K14" s="15" t="s">
        <v>174</v>
      </c>
      <c r="L14" s="16"/>
      <c r="S14" s="17" t="s">
        <v>438</v>
      </c>
      <c r="T14" s="17" t="s">
        <v>442</v>
      </c>
    </row>
    <row r="15" spans="1:23" s="3" customFormat="1" ht="45" x14ac:dyDescent="0.25">
      <c r="A15" s="3" t="s">
        <v>36</v>
      </c>
      <c r="B15" s="7" t="s">
        <v>190</v>
      </c>
      <c r="C15" s="8" t="s">
        <v>320</v>
      </c>
      <c r="E15" s="8" t="s">
        <v>324</v>
      </c>
      <c r="F15" s="8" t="s">
        <v>362</v>
      </c>
      <c r="G15" s="6" t="s">
        <v>363</v>
      </c>
      <c r="H15" s="7" t="s">
        <v>364</v>
      </c>
      <c r="I15" s="9">
        <v>556</v>
      </c>
      <c r="J15" s="8" t="s">
        <v>375</v>
      </c>
      <c r="K15" s="3" t="s">
        <v>170</v>
      </c>
      <c r="L15" s="6" t="s">
        <v>173</v>
      </c>
      <c r="M15" s="3">
        <v>546</v>
      </c>
      <c r="N15" s="3">
        <f>I15-M15</f>
        <v>10</v>
      </c>
      <c r="S15" s="7" t="s">
        <v>438</v>
      </c>
      <c r="T15" s="7" t="s">
        <v>440</v>
      </c>
    </row>
    <row r="16" spans="1:23" s="3" customFormat="1" ht="45" x14ac:dyDescent="0.25">
      <c r="A16" s="3" t="s">
        <v>37</v>
      </c>
      <c r="B16" s="7" t="s">
        <v>191</v>
      </c>
      <c r="C16" s="8" t="s">
        <v>320</v>
      </c>
      <c r="E16" s="8" t="s">
        <v>324</v>
      </c>
      <c r="F16" s="8" t="s">
        <v>362</v>
      </c>
      <c r="G16" s="6" t="s">
        <v>363</v>
      </c>
      <c r="H16" s="7" t="s">
        <v>364</v>
      </c>
      <c r="I16" s="9">
        <v>698</v>
      </c>
      <c r="J16" s="8" t="s">
        <v>376</v>
      </c>
      <c r="K16" s="3" t="s">
        <v>170</v>
      </c>
      <c r="L16" s="6" t="s">
        <v>173</v>
      </c>
      <c r="M16" s="3">
        <v>698</v>
      </c>
      <c r="N16" s="3">
        <v>0</v>
      </c>
      <c r="S16" s="7" t="s">
        <v>438</v>
      </c>
      <c r="T16" s="7" t="s">
        <v>440</v>
      </c>
    </row>
    <row r="17" spans="1:20" s="3" customFormat="1" ht="60" x14ac:dyDescent="0.25">
      <c r="A17" s="3" t="s">
        <v>38</v>
      </c>
      <c r="B17" s="7" t="s">
        <v>192</v>
      </c>
      <c r="C17" s="8" t="s">
        <v>320</v>
      </c>
      <c r="E17" s="8" t="s">
        <v>324</v>
      </c>
      <c r="F17" s="8" t="s">
        <v>362</v>
      </c>
      <c r="G17" s="6" t="s">
        <v>363</v>
      </c>
      <c r="H17" s="7" t="s">
        <v>364</v>
      </c>
      <c r="I17" s="9">
        <v>559</v>
      </c>
      <c r="J17" s="8" t="s">
        <v>377</v>
      </c>
      <c r="K17" s="3" t="s">
        <v>170</v>
      </c>
      <c r="L17" s="6" t="s">
        <v>173</v>
      </c>
      <c r="M17" s="3">
        <v>547</v>
      </c>
      <c r="N17" s="3">
        <f>I17-M17</f>
        <v>12</v>
      </c>
      <c r="S17" s="7" t="s">
        <v>438</v>
      </c>
      <c r="T17" s="7" t="s">
        <v>444</v>
      </c>
    </row>
    <row r="18" spans="1:20" s="15" customFormat="1" ht="45" x14ac:dyDescent="0.25">
      <c r="A18" s="15" t="s">
        <v>39</v>
      </c>
      <c r="B18" s="17" t="s">
        <v>193</v>
      </c>
      <c r="C18" s="18" t="s">
        <v>320</v>
      </c>
      <c r="E18" s="18" t="s">
        <v>324</v>
      </c>
      <c r="F18" s="18" t="s">
        <v>362</v>
      </c>
      <c r="G18" s="16" t="s">
        <v>363</v>
      </c>
      <c r="H18" s="17" t="s">
        <v>364</v>
      </c>
      <c r="I18" s="19">
        <v>533</v>
      </c>
      <c r="J18" s="18" t="s">
        <v>378</v>
      </c>
      <c r="K18" s="15" t="s">
        <v>174</v>
      </c>
      <c r="L18" s="16"/>
      <c r="S18" s="17" t="s">
        <v>438</v>
      </c>
      <c r="T18" s="17" t="s">
        <v>442</v>
      </c>
    </row>
    <row r="19" spans="1:20" s="15" customFormat="1" ht="60" x14ac:dyDescent="0.25">
      <c r="A19" s="15" t="s">
        <v>40</v>
      </c>
      <c r="B19" s="17" t="s">
        <v>194</v>
      </c>
      <c r="C19" s="18" t="s">
        <v>320</v>
      </c>
      <c r="E19" s="18" t="s">
        <v>324</v>
      </c>
      <c r="F19" s="18" t="s">
        <v>362</v>
      </c>
      <c r="G19" s="16" t="s">
        <v>363</v>
      </c>
      <c r="H19" s="17" t="s">
        <v>364</v>
      </c>
      <c r="I19" s="19">
        <v>726</v>
      </c>
      <c r="J19" s="18" t="s">
        <v>379</v>
      </c>
      <c r="K19" s="15" t="s">
        <v>174</v>
      </c>
      <c r="L19" s="16"/>
      <c r="S19" s="17" t="s">
        <v>438</v>
      </c>
      <c r="T19" s="17" t="s">
        <v>444</v>
      </c>
    </row>
    <row r="20" spans="1:20" s="3" customFormat="1" ht="45" x14ac:dyDescent="0.25">
      <c r="A20" s="3" t="s">
        <v>41</v>
      </c>
      <c r="B20" s="7" t="s">
        <v>195</v>
      </c>
      <c r="C20" s="8" t="s">
        <v>320</v>
      </c>
      <c r="E20" s="8" t="s">
        <v>324</v>
      </c>
      <c r="F20" s="8" t="s">
        <v>362</v>
      </c>
      <c r="G20" s="6" t="s">
        <v>363</v>
      </c>
      <c r="H20" s="7" t="s">
        <v>364</v>
      </c>
      <c r="I20" s="9">
        <v>586</v>
      </c>
      <c r="J20" s="8" t="s">
        <v>380</v>
      </c>
      <c r="K20" s="3" t="s">
        <v>170</v>
      </c>
      <c r="L20" s="6" t="s">
        <v>171</v>
      </c>
      <c r="M20" s="3">
        <v>616</v>
      </c>
      <c r="N20" s="3">
        <f>M20-I20</f>
        <v>30</v>
      </c>
      <c r="S20" s="7" t="s">
        <v>438</v>
      </c>
      <c r="T20" s="7" t="s">
        <v>440</v>
      </c>
    </row>
    <row r="21" spans="1:20" s="3" customFormat="1" ht="45" x14ac:dyDescent="0.25">
      <c r="A21" s="3" t="s">
        <v>42</v>
      </c>
      <c r="B21" s="7" t="s">
        <v>196</v>
      </c>
      <c r="C21" s="8" t="s">
        <v>320</v>
      </c>
      <c r="E21" s="8" t="s">
        <v>324</v>
      </c>
      <c r="F21" s="8" t="s">
        <v>362</v>
      </c>
      <c r="G21" s="6" t="s">
        <v>363</v>
      </c>
      <c r="H21" s="7" t="s">
        <v>364</v>
      </c>
      <c r="I21" s="9">
        <v>728</v>
      </c>
      <c r="J21" s="8" t="s">
        <v>381</v>
      </c>
      <c r="K21" s="3" t="s">
        <v>170</v>
      </c>
      <c r="L21" s="6" t="s">
        <v>171</v>
      </c>
      <c r="M21" s="3">
        <v>731</v>
      </c>
      <c r="N21" s="3">
        <f>M21-I21</f>
        <v>3</v>
      </c>
      <c r="S21" s="7" t="s">
        <v>438</v>
      </c>
      <c r="T21" s="7" t="s">
        <v>440</v>
      </c>
    </row>
    <row r="22" spans="1:20" s="3" customFormat="1" ht="45" x14ac:dyDescent="0.25">
      <c r="A22" s="3" t="s">
        <v>43</v>
      </c>
      <c r="B22" s="7" t="s">
        <v>197</v>
      </c>
      <c r="C22" s="8" t="s">
        <v>320</v>
      </c>
      <c r="E22" s="8" t="s">
        <v>324</v>
      </c>
      <c r="F22" s="8" t="s">
        <v>362</v>
      </c>
      <c r="G22" s="6" t="s">
        <v>363</v>
      </c>
      <c r="H22" s="7" t="s">
        <v>364</v>
      </c>
      <c r="I22" s="9">
        <v>713</v>
      </c>
      <c r="J22" s="8" t="s">
        <v>382</v>
      </c>
      <c r="K22" s="3" t="s">
        <v>170</v>
      </c>
      <c r="L22" s="6" t="s">
        <v>173</v>
      </c>
      <c r="M22" s="3">
        <v>673</v>
      </c>
      <c r="N22" s="3">
        <f>I22-M22</f>
        <v>40</v>
      </c>
      <c r="S22" s="7" t="s">
        <v>438</v>
      </c>
      <c r="T22" s="7" t="s">
        <v>442</v>
      </c>
    </row>
    <row r="23" spans="1:20" s="3" customFormat="1" ht="45" x14ac:dyDescent="0.25">
      <c r="A23" s="3" t="s">
        <v>44</v>
      </c>
      <c r="B23" s="7" t="s">
        <v>198</v>
      </c>
      <c r="C23" s="8" t="s">
        <v>320</v>
      </c>
      <c r="E23" s="8" t="s">
        <v>326</v>
      </c>
      <c r="F23" s="8" t="s">
        <v>362</v>
      </c>
      <c r="G23" s="6" t="s">
        <v>363</v>
      </c>
      <c r="H23" s="7" t="s">
        <v>364</v>
      </c>
      <c r="I23" s="9">
        <v>875</v>
      </c>
      <c r="J23" s="8"/>
      <c r="K23" s="3" t="s">
        <v>170</v>
      </c>
      <c r="L23" s="6" t="s">
        <v>173</v>
      </c>
      <c r="M23" s="3">
        <v>897</v>
      </c>
      <c r="N23" s="3">
        <f>M23-I23</f>
        <v>22</v>
      </c>
      <c r="S23" s="7" t="s">
        <v>438</v>
      </c>
      <c r="T23" s="7" t="s">
        <v>445</v>
      </c>
    </row>
    <row r="24" spans="1:20" s="3" customFormat="1" ht="45" x14ac:dyDescent="0.25">
      <c r="A24" s="3" t="s">
        <v>45</v>
      </c>
      <c r="B24" s="7" t="s">
        <v>199</v>
      </c>
      <c r="C24" s="8" t="s">
        <v>320</v>
      </c>
      <c r="E24" s="8" t="s">
        <v>324</v>
      </c>
      <c r="F24" s="8" t="s">
        <v>362</v>
      </c>
      <c r="G24" s="6" t="s">
        <v>363</v>
      </c>
      <c r="H24" s="7" t="s">
        <v>364</v>
      </c>
      <c r="I24" s="9">
        <v>598</v>
      </c>
      <c r="J24" s="8" t="s">
        <v>383</v>
      </c>
      <c r="K24" s="3" t="s">
        <v>170</v>
      </c>
      <c r="L24" s="6" t="s">
        <v>173</v>
      </c>
      <c r="M24" s="3">
        <v>617</v>
      </c>
      <c r="N24" s="3">
        <f>M24-I24</f>
        <v>19</v>
      </c>
      <c r="S24" s="7" t="s">
        <v>438</v>
      </c>
      <c r="T24" s="7" t="s">
        <v>441</v>
      </c>
    </row>
    <row r="25" spans="1:20" s="3" customFormat="1" ht="45" x14ac:dyDescent="0.25">
      <c r="A25" s="3" t="s">
        <v>46</v>
      </c>
      <c r="B25" s="7" t="s">
        <v>200</v>
      </c>
      <c r="C25" s="8" t="s">
        <v>320</v>
      </c>
      <c r="E25" s="8" t="s">
        <v>324</v>
      </c>
      <c r="F25" s="8" t="s">
        <v>362</v>
      </c>
      <c r="G25" s="6" t="s">
        <v>363</v>
      </c>
      <c r="H25" s="7" t="s">
        <v>364</v>
      </c>
      <c r="I25" s="9">
        <v>603</v>
      </c>
      <c r="J25" s="8" t="s">
        <v>384</v>
      </c>
      <c r="K25" s="3" t="s">
        <v>170</v>
      </c>
      <c r="L25" s="6" t="s">
        <v>173</v>
      </c>
      <c r="M25" s="3">
        <v>597</v>
      </c>
      <c r="N25" s="3">
        <f>I25-M25</f>
        <v>6</v>
      </c>
      <c r="S25" s="7" t="s">
        <v>438</v>
      </c>
      <c r="T25" s="7" t="s">
        <v>446</v>
      </c>
    </row>
    <row r="26" spans="1:20" s="3" customFormat="1" ht="45" x14ac:dyDescent="0.25">
      <c r="A26" s="3" t="s">
        <v>47</v>
      </c>
      <c r="B26" s="7" t="s">
        <v>201</v>
      </c>
      <c r="C26" s="8" t="s">
        <v>320</v>
      </c>
      <c r="E26" s="8" t="s">
        <v>324</v>
      </c>
      <c r="F26" s="8" t="s">
        <v>362</v>
      </c>
      <c r="G26" s="6" t="s">
        <v>363</v>
      </c>
      <c r="H26" s="7" t="s">
        <v>364</v>
      </c>
      <c r="I26" s="9">
        <v>744</v>
      </c>
      <c r="J26" s="8"/>
      <c r="K26" s="3" t="s">
        <v>175</v>
      </c>
      <c r="L26" s="6" t="s">
        <v>462</v>
      </c>
      <c r="M26" s="3">
        <v>744</v>
      </c>
      <c r="N26" s="3">
        <v>0</v>
      </c>
      <c r="S26" s="7" t="s">
        <v>438</v>
      </c>
      <c r="T26" s="7" t="s">
        <v>447</v>
      </c>
    </row>
    <row r="27" spans="1:20" s="3" customFormat="1" ht="45" x14ac:dyDescent="0.25">
      <c r="A27" s="3" t="s">
        <v>48</v>
      </c>
      <c r="B27" s="7" t="s">
        <v>202</v>
      </c>
      <c r="C27" s="8" t="s">
        <v>320</v>
      </c>
      <c r="E27" s="8" t="s">
        <v>324</v>
      </c>
      <c r="F27" s="8" t="s">
        <v>362</v>
      </c>
      <c r="G27" s="6" t="s">
        <v>363</v>
      </c>
      <c r="H27" s="7" t="s">
        <v>364</v>
      </c>
      <c r="I27" s="9">
        <v>638</v>
      </c>
      <c r="J27" s="8" t="s">
        <v>385</v>
      </c>
      <c r="K27" s="3" t="s">
        <v>170</v>
      </c>
      <c r="L27" s="6" t="s">
        <v>173</v>
      </c>
      <c r="M27" s="3">
        <v>644</v>
      </c>
      <c r="N27" s="3">
        <f>M27-I27</f>
        <v>6</v>
      </c>
      <c r="S27" s="7" t="s">
        <v>438</v>
      </c>
      <c r="T27" s="7" t="s">
        <v>442</v>
      </c>
    </row>
    <row r="28" spans="1:20" s="3" customFormat="1" ht="45" x14ac:dyDescent="0.25">
      <c r="A28" s="3" t="s">
        <v>49</v>
      </c>
      <c r="B28" s="7" t="s">
        <v>203</v>
      </c>
      <c r="C28" s="8" t="s">
        <v>320</v>
      </c>
      <c r="E28" s="8" t="s">
        <v>324</v>
      </c>
      <c r="F28" s="8" t="s">
        <v>362</v>
      </c>
      <c r="G28" s="6" t="s">
        <v>363</v>
      </c>
      <c r="H28" s="7" t="s">
        <v>364</v>
      </c>
      <c r="I28" s="9">
        <v>783</v>
      </c>
      <c r="J28" s="8" t="s">
        <v>386</v>
      </c>
      <c r="K28" s="3" t="s">
        <v>170</v>
      </c>
      <c r="L28" s="6" t="s">
        <v>173</v>
      </c>
      <c r="M28" s="3">
        <v>795</v>
      </c>
      <c r="N28" s="3">
        <f>M28-I28</f>
        <v>12</v>
      </c>
      <c r="S28" s="7" t="s">
        <v>438</v>
      </c>
      <c r="T28" s="7" t="s">
        <v>442</v>
      </c>
    </row>
    <row r="29" spans="1:20" s="3" customFormat="1" ht="45" x14ac:dyDescent="0.25">
      <c r="A29" s="3" t="s">
        <v>50</v>
      </c>
      <c r="B29" s="7" t="s">
        <v>204</v>
      </c>
      <c r="C29" s="8" t="s">
        <v>320</v>
      </c>
      <c r="E29" s="8" t="s">
        <v>324</v>
      </c>
      <c r="F29" s="8" t="s">
        <v>362</v>
      </c>
      <c r="G29" s="6" t="s">
        <v>363</v>
      </c>
      <c r="H29" s="7" t="s">
        <v>364</v>
      </c>
      <c r="I29" s="9">
        <v>572</v>
      </c>
      <c r="J29" s="8" t="s">
        <v>387</v>
      </c>
      <c r="K29" s="3" t="s">
        <v>170</v>
      </c>
      <c r="L29" s="6" t="s">
        <v>171</v>
      </c>
      <c r="M29" s="3">
        <v>531</v>
      </c>
      <c r="N29" s="3">
        <f>I29-M29</f>
        <v>41</v>
      </c>
      <c r="S29" s="7" t="s">
        <v>438</v>
      </c>
      <c r="T29" s="7" t="s">
        <v>448</v>
      </c>
    </row>
    <row r="30" spans="1:20" s="3" customFormat="1" ht="45" x14ac:dyDescent="0.25">
      <c r="A30" s="3" t="s">
        <v>51</v>
      </c>
      <c r="B30" s="7" t="s">
        <v>205</v>
      </c>
      <c r="C30" s="8" t="s">
        <v>320</v>
      </c>
      <c r="E30" s="8" t="s">
        <v>324</v>
      </c>
      <c r="F30" s="8" t="s">
        <v>362</v>
      </c>
      <c r="G30" s="6" t="s">
        <v>363</v>
      </c>
      <c r="H30" s="7" t="s">
        <v>364</v>
      </c>
      <c r="I30" s="9">
        <v>575</v>
      </c>
      <c r="J30" s="8" t="s">
        <v>388</v>
      </c>
      <c r="K30" s="3" t="s">
        <v>175</v>
      </c>
      <c r="L30" s="6" t="s">
        <v>172</v>
      </c>
      <c r="M30" s="3">
        <v>575</v>
      </c>
      <c r="N30" s="3">
        <v>0</v>
      </c>
      <c r="S30" s="7" t="s">
        <v>438</v>
      </c>
      <c r="T30" s="7" t="s">
        <v>442</v>
      </c>
    </row>
    <row r="31" spans="1:20" s="3" customFormat="1" ht="45" x14ac:dyDescent="0.25">
      <c r="A31" s="3" t="s">
        <v>52</v>
      </c>
      <c r="B31" s="7" t="s">
        <v>206</v>
      </c>
      <c r="C31" s="8" t="s">
        <v>320</v>
      </c>
      <c r="E31" s="8" t="s">
        <v>324</v>
      </c>
      <c r="F31" s="8" t="s">
        <v>362</v>
      </c>
      <c r="G31" s="6" t="s">
        <v>363</v>
      </c>
      <c r="H31" s="7" t="s">
        <v>364</v>
      </c>
      <c r="I31" s="9">
        <v>783</v>
      </c>
      <c r="J31" s="8" t="s">
        <v>389</v>
      </c>
      <c r="K31" s="3" t="s">
        <v>175</v>
      </c>
      <c r="L31" s="6" t="s">
        <v>462</v>
      </c>
      <c r="M31" s="3">
        <v>783</v>
      </c>
      <c r="N31" s="3">
        <v>0</v>
      </c>
      <c r="S31" s="7" t="s">
        <v>438</v>
      </c>
      <c r="T31" s="7" t="s">
        <v>442</v>
      </c>
    </row>
    <row r="32" spans="1:20" s="3" customFormat="1" ht="45" x14ac:dyDescent="0.25">
      <c r="A32" s="3" t="s">
        <v>53</v>
      </c>
      <c r="B32" s="7" t="s">
        <v>207</v>
      </c>
      <c r="C32" s="8" t="s">
        <v>320</v>
      </c>
      <c r="E32" s="8" t="s">
        <v>324</v>
      </c>
      <c r="F32" s="8" t="s">
        <v>362</v>
      </c>
      <c r="G32" s="6" t="s">
        <v>363</v>
      </c>
      <c r="H32" s="7" t="s">
        <v>364</v>
      </c>
      <c r="I32" s="9">
        <v>713</v>
      </c>
      <c r="J32" s="8" t="s">
        <v>388</v>
      </c>
      <c r="K32" s="3" t="s">
        <v>170</v>
      </c>
      <c r="L32" s="6" t="s">
        <v>173</v>
      </c>
      <c r="M32" s="3">
        <v>713</v>
      </c>
      <c r="N32" s="3">
        <v>0</v>
      </c>
      <c r="S32" s="7" t="s">
        <v>438</v>
      </c>
      <c r="T32" s="7" t="s">
        <v>442</v>
      </c>
    </row>
    <row r="33" spans="1:20" s="3" customFormat="1" ht="45" x14ac:dyDescent="0.25">
      <c r="A33" s="3" t="s">
        <v>54</v>
      </c>
      <c r="B33" s="7" t="s">
        <v>208</v>
      </c>
      <c r="C33" s="8" t="s">
        <v>320</v>
      </c>
      <c r="E33" s="8" t="s">
        <v>324</v>
      </c>
      <c r="F33" s="8" t="s">
        <v>362</v>
      </c>
      <c r="G33" s="6" t="s">
        <v>363</v>
      </c>
      <c r="H33" s="7" t="s">
        <v>364</v>
      </c>
      <c r="I33" s="9">
        <v>656</v>
      </c>
      <c r="J33" s="8" t="s">
        <v>390</v>
      </c>
      <c r="K33" s="3" t="s">
        <v>170</v>
      </c>
      <c r="L33" s="6" t="s">
        <v>173</v>
      </c>
      <c r="M33" s="3">
        <v>644</v>
      </c>
      <c r="N33" s="3">
        <f>I33-M33</f>
        <v>12</v>
      </c>
      <c r="S33" s="7" t="s">
        <v>438</v>
      </c>
      <c r="T33" s="7" t="s">
        <v>442</v>
      </c>
    </row>
    <row r="34" spans="1:20" s="3" customFormat="1" ht="60" x14ac:dyDescent="0.25">
      <c r="A34" s="3" t="s">
        <v>55</v>
      </c>
      <c r="B34" s="7" t="s">
        <v>209</v>
      </c>
      <c r="C34" s="8" t="s">
        <v>320</v>
      </c>
      <c r="E34" s="8" t="s">
        <v>324</v>
      </c>
      <c r="F34" s="8" t="s">
        <v>362</v>
      </c>
      <c r="G34" s="6" t="s">
        <v>363</v>
      </c>
      <c r="H34" s="7" t="s">
        <v>364</v>
      </c>
      <c r="I34" s="9">
        <v>767</v>
      </c>
      <c r="J34" s="8" t="s">
        <v>391</v>
      </c>
      <c r="K34" s="3" t="s">
        <v>170</v>
      </c>
      <c r="L34" s="6" t="s">
        <v>176</v>
      </c>
      <c r="M34" s="3">
        <v>767</v>
      </c>
      <c r="N34" s="3">
        <v>0</v>
      </c>
      <c r="S34" s="7" t="s">
        <v>438</v>
      </c>
      <c r="T34" s="7" t="s">
        <v>442</v>
      </c>
    </row>
    <row r="35" spans="1:20" s="3" customFormat="1" ht="75" x14ac:dyDescent="0.25">
      <c r="A35" s="3" t="s">
        <v>56</v>
      </c>
      <c r="B35" s="7" t="s">
        <v>210</v>
      </c>
      <c r="C35" s="8" t="s">
        <v>320</v>
      </c>
      <c r="E35" s="8" t="s">
        <v>327</v>
      </c>
      <c r="F35" s="8" t="s">
        <v>362</v>
      </c>
      <c r="G35" s="6" t="s">
        <v>363</v>
      </c>
      <c r="H35" s="7" t="s">
        <v>364</v>
      </c>
      <c r="I35" s="9">
        <v>654</v>
      </c>
      <c r="J35" s="8"/>
      <c r="K35" s="3" t="s">
        <v>170</v>
      </c>
      <c r="L35" s="6" t="s">
        <v>173</v>
      </c>
      <c r="M35" s="3">
        <v>598</v>
      </c>
      <c r="N35" s="3">
        <f>I35-M35</f>
        <v>56</v>
      </c>
      <c r="S35" s="7" t="s">
        <v>438</v>
      </c>
      <c r="T35" s="7" t="s">
        <v>439</v>
      </c>
    </row>
    <row r="36" spans="1:20" s="3" customFormat="1" ht="45" x14ac:dyDescent="0.25">
      <c r="A36" s="3" t="s">
        <v>57</v>
      </c>
      <c r="B36" s="7" t="s">
        <v>211</v>
      </c>
      <c r="C36" s="8" t="s">
        <v>320</v>
      </c>
      <c r="E36" s="8" t="s">
        <v>324</v>
      </c>
      <c r="F36" s="8" t="s">
        <v>362</v>
      </c>
      <c r="G36" s="6" t="s">
        <v>363</v>
      </c>
      <c r="H36" s="7" t="s">
        <v>364</v>
      </c>
      <c r="I36" s="9">
        <v>636</v>
      </c>
      <c r="J36" s="8" t="s">
        <v>392</v>
      </c>
      <c r="K36" s="3" t="s">
        <v>170</v>
      </c>
      <c r="L36" s="6" t="s">
        <v>173</v>
      </c>
      <c r="M36" s="3">
        <v>628</v>
      </c>
      <c r="N36" s="3">
        <f>I36-M36</f>
        <v>8</v>
      </c>
      <c r="S36" s="7" t="s">
        <v>438</v>
      </c>
      <c r="T36" s="7" t="s">
        <v>440</v>
      </c>
    </row>
    <row r="37" spans="1:20" s="3" customFormat="1" ht="75" x14ac:dyDescent="0.25">
      <c r="A37" s="3" t="s">
        <v>58</v>
      </c>
      <c r="B37" s="7" t="s">
        <v>212</v>
      </c>
      <c r="C37" s="8" t="s">
        <v>320</v>
      </c>
      <c r="E37" s="8" t="s">
        <v>328</v>
      </c>
      <c r="F37" s="8" t="s">
        <v>362</v>
      </c>
      <c r="G37" s="6" t="s">
        <v>363</v>
      </c>
      <c r="H37" s="7" t="s">
        <v>364</v>
      </c>
      <c r="I37" s="9">
        <v>591</v>
      </c>
      <c r="J37" s="8"/>
      <c r="K37" s="3" t="s">
        <v>170</v>
      </c>
      <c r="L37" s="6" t="s">
        <v>171</v>
      </c>
      <c r="M37" s="3">
        <v>592</v>
      </c>
      <c r="N37" s="3">
        <v>1</v>
      </c>
      <c r="S37" s="7" t="s">
        <v>438</v>
      </c>
      <c r="T37" s="7" t="s">
        <v>439</v>
      </c>
    </row>
    <row r="38" spans="1:20" s="3" customFormat="1" ht="45" x14ac:dyDescent="0.25">
      <c r="A38" s="3" t="s">
        <v>59</v>
      </c>
      <c r="B38" s="7" t="s">
        <v>213</v>
      </c>
      <c r="C38" s="8" t="s">
        <v>320</v>
      </c>
      <c r="E38" s="8" t="s">
        <v>324</v>
      </c>
      <c r="F38" s="8" t="s">
        <v>362</v>
      </c>
      <c r="G38" s="6" t="s">
        <v>363</v>
      </c>
      <c r="H38" s="7" t="s">
        <v>364</v>
      </c>
      <c r="I38" s="9">
        <v>641</v>
      </c>
      <c r="J38" s="8" t="s">
        <v>393</v>
      </c>
      <c r="K38" s="3" t="s">
        <v>170</v>
      </c>
      <c r="L38" s="6" t="s">
        <v>171</v>
      </c>
      <c r="M38" s="3">
        <v>641</v>
      </c>
      <c r="N38" s="3">
        <v>0</v>
      </c>
      <c r="S38" s="7" t="s">
        <v>438</v>
      </c>
      <c r="T38" s="7" t="s">
        <v>442</v>
      </c>
    </row>
    <row r="39" spans="1:20" s="3" customFormat="1" ht="75" x14ac:dyDescent="0.25">
      <c r="A39" s="3" t="s">
        <v>60</v>
      </c>
      <c r="B39" s="7" t="s">
        <v>214</v>
      </c>
      <c r="C39" s="8" t="s">
        <v>320</v>
      </c>
      <c r="E39" s="8" t="s">
        <v>327</v>
      </c>
      <c r="F39" s="8" t="s">
        <v>362</v>
      </c>
      <c r="G39" s="6" t="s">
        <v>363</v>
      </c>
      <c r="H39" s="7" t="s">
        <v>364</v>
      </c>
      <c r="I39" s="9">
        <v>656</v>
      </c>
      <c r="J39" s="8"/>
      <c r="K39" s="3" t="s">
        <v>175</v>
      </c>
      <c r="L39" s="6" t="s">
        <v>462</v>
      </c>
      <c r="M39" s="3">
        <v>655</v>
      </c>
      <c r="N39" s="3">
        <v>1</v>
      </c>
      <c r="S39" s="7" t="s">
        <v>438</v>
      </c>
      <c r="T39" s="7" t="s">
        <v>439</v>
      </c>
    </row>
    <row r="40" spans="1:20" s="3" customFormat="1" ht="75" x14ac:dyDescent="0.25">
      <c r="A40" s="3" t="s">
        <v>61</v>
      </c>
      <c r="B40" s="7" t="s">
        <v>215</v>
      </c>
      <c r="C40" s="8" t="s">
        <v>320</v>
      </c>
      <c r="E40" s="8" t="s">
        <v>324</v>
      </c>
      <c r="F40" s="8" t="s">
        <v>362</v>
      </c>
      <c r="G40" s="6" t="s">
        <v>363</v>
      </c>
      <c r="H40" s="7" t="s">
        <v>364</v>
      </c>
      <c r="I40" s="9">
        <v>600</v>
      </c>
      <c r="J40" s="8"/>
      <c r="K40" s="3" t="s">
        <v>170</v>
      </c>
      <c r="L40" s="6" t="s">
        <v>171</v>
      </c>
      <c r="M40" s="3">
        <v>600</v>
      </c>
      <c r="N40" s="3">
        <v>0</v>
      </c>
      <c r="S40" s="7" t="s">
        <v>438</v>
      </c>
      <c r="T40" s="7" t="s">
        <v>439</v>
      </c>
    </row>
    <row r="41" spans="1:20" s="3" customFormat="1" ht="60" x14ac:dyDescent="0.25">
      <c r="A41" s="3" t="s">
        <v>62</v>
      </c>
      <c r="B41" s="7" t="s">
        <v>216</v>
      </c>
      <c r="C41" s="8" t="s">
        <v>320</v>
      </c>
      <c r="E41" s="8" t="s">
        <v>324</v>
      </c>
      <c r="F41" s="8" t="s">
        <v>362</v>
      </c>
      <c r="G41" s="6" t="s">
        <v>363</v>
      </c>
      <c r="H41" s="7" t="s">
        <v>364</v>
      </c>
      <c r="I41" s="9">
        <v>772</v>
      </c>
      <c r="J41" s="8" t="s">
        <v>380</v>
      </c>
      <c r="K41" s="3" t="s">
        <v>170</v>
      </c>
      <c r="L41" s="6" t="s">
        <v>171</v>
      </c>
      <c r="M41" s="3">
        <v>774</v>
      </c>
      <c r="N41" s="3">
        <v>2</v>
      </c>
      <c r="S41" s="7" t="s">
        <v>438</v>
      </c>
      <c r="T41" s="7" t="s">
        <v>440</v>
      </c>
    </row>
    <row r="42" spans="1:20" s="3" customFormat="1" ht="45" x14ac:dyDescent="0.25">
      <c r="A42" s="3" t="s">
        <v>63</v>
      </c>
      <c r="B42" s="7" t="s">
        <v>217</v>
      </c>
      <c r="C42" s="8" t="s">
        <v>320</v>
      </c>
      <c r="E42" s="8" t="s">
        <v>324</v>
      </c>
      <c r="F42" s="8" t="s">
        <v>362</v>
      </c>
      <c r="G42" s="6" t="s">
        <v>363</v>
      </c>
      <c r="H42" s="7" t="s">
        <v>364</v>
      </c>
      <c r="I42" s="9">
        <v>599</v>
      </c>
      <c r="J42" s="8" t="s">
        <v>394</v>
      </c>
      <c r="K42" s="3" t="s">
        <v>170</v>
      </c>
      <c r="L42" s="6" t="s">
        <v>171</v>
      </c>
      <c r="M42" s="3">
        <v>615</v>
      </c>
      <c r="N42" s="3">
        <f>M42-I42</f>
        <v>16</v>
      </c>
      <c r="S42" s="7" t="s">
        <v>438</v>
      </c>
      <c r="T42" s="7" t="s">
        <v>440</v>
      </c>
    </row>
    <row r="43" spans="1:20" s="3" customFormat="1" ht="45" x14ac:dyDescent="0.25">
      <c r="A43" s="3" t="s">
        <v>64</v>
      </c>
      <c r="B43" s="7" t="s">
        <v>218</v>
      </c>
      <c r="C43" s="8" t="s">
        <v>320</v>
      </c>
      <c r="E43" s="8" t="s">
        <v>324</v>
      </c>
      <c r="F43" s="8" t="s">
        <v>362</v>
      </c>
      <c r="G43" s="6" t="s">
        <v>363</v>
      </c>
      <c r="H43" s="7" t="s">
        <v>364</v>
      </c>
      <c r="I43" s="9">
        <v>685</v>
      </c>
      <c r="J43" s="8" t="s">
        <v>386</v>
      </c>
      <c r="K43" s="3" t="s">
        <v>170</v>
      </c>
      <c r="L43" s="6" t="s">
        <v>171</v>
      </c>
      <c r="M43" s="3">
        <v>685</v>
      </c>
      <c r="N43" s="3">
        <v>0</v>
      </c>
      <c r="S43" s="7" t="s">
        <v>438</v>
      </c>
      <c r="T43" s="7" t="s">
        <v>442</v>
      </c>
    </row>
    <row r="44" spans="1:20" s="3" customFormat="1" ht="75" x14ac:dyDescent="0.25">
      <c r="A44" s="3" t="s">
        <v>65</v>
      </c>
      <c r="B44" s="7" t="s">
        <v>219</v>
      </c>
      <c r="C44" s="8" t="s">
        <v>320</v>
      </c>
      <c r="E44" s="8" t="s">
        <v>329</v>
      </c>
      <c r="F44" s="8" t="s">
        <v>362</v>
      </c>
      <c r="G44" s="6" t="s">
        <v>363</v>
      </c>
      <c r="H44" s="7" t="s">
        <v>364</v>
      </c>
      <c r="I44" s="9">
        <v>738</v>
      </c>
      <c r="J44" s="8"/>
      <c r="K44" s="3" t="s">
        <v>175</v>
      </c>
      <c r="L44" s="6" t="s">
        <v>462</v>
      </c>
      <c r="M44" s="3">
        <v>738</v>
      </c>
      <c r="N44" s="3">
        <v>0</v>
      </c>
      <c r="S44" s="7" t="s">
        <v>438</v>
      </c>
      <c r="T44" s="7" t="s">
        <v>439</v>
      </c>
    </row>
    <row r="45" spans="1:20" s="3" customFormat="1" ht="45" x14ac:dyDescent="0.25">
      <c r="A45" s="3" t="s">
        <v>66</v>
      </c>
      <c r="B45" s="7" t="s">
        <v>220</v>
      </c>
      <c r="C45" s="8" t="s">
        <v>320</v>
      </c>
      <c r="E45" s="8" t="s">
        <v>324</v>
      </c>
      <c r="F45" s="8" t="s">
        <v>362</v>
      </c>
      <c r="G45" s="6" t="s">
        <v>363</v>
      </c>
      <c r="H45" s="7" t="s">
        <v>364</v>
      </c>
      <c r="I45" s="9">
        <v>714</v>
      </c>
      <c r="J45" s="8" t="s">
        <v>395</v>
      </c>
      <c r="K45" s="3" t="s">
        <v>175</v>
      </c>
      <c r="L45" s="6" t="s">
        <v>462</v>
      </c>
      <c r="M45" s="3">
        <v>714</v>
      </c>
      <c r="N45" s="3">
        <v>0</v>
      </c>
      <c r="O45" s="3">
        <v>743</v>
      </c>
      <c r="S45" s="7" t="s">
        <v>438</v>
      </c>
      <c r="T45" s="7" t="s">
        <v>449</v>
      </c>
    </row>
    <row r="46" spans="1:20" s="3" customFormat="1" ht="75" x14ac:dyDescent="0.25">
      <c r="A46" s="3" t="s">
        <v>67</v>
      </c>
      <c r="B46" s="7" t="s">
        <v>221</v>
      </c>
      <c r="C46" s="8" t="s">
        <v>320</v>
      </c>
      <c r="E46" s="8" t="s">
        <v>324</v>
      </c>
      <c r="F46" s="8" t="s">
        <v>362</v>
      </c>
      <c r="G46" s="6" t="s">
        <v>363</v>
      </c>
      <c r="H46" s="7" t="s">
        <v>364</v>
      </c>
      <c r="I46" s="9">
        <v>600</v>
      </c>
      <c r="J46" s="8"/>
      <c r="K46" s="3" t="s">
        <v>170</v>
      </c>
      <c r="L46" s="6" t="s">
        <v>171</v>
      </c>
      <c r="M46" s="3">
        <v>600</v>
      </c>
      <c r="N46" s="3">
        <v>0</v>
      </c>
      <c r="S46" s="7" t="s">
        <v>438</v>
      </c>
      <c r="T46" s="7" t="s">
        <v>439</v>
      </c>
    </row>
    <row r="47" spans="1:20" s="3" customFormat="1" ht="45" x14ac:dyDescent="0.25">
      <c r="A47" s="3" t="s">
        <v>68</v>
      </c>
      <c r="B47" s="7" t="s">
        <v>222</v>
      </c>
      <c r="C47" s="8" t="s">
        <v>320</v>
      </c>
      <c r="E47" s="8" t="s">
        <v>324</v>
      </c>
      <c r="F47" s="8" t="s">
        <v>362</v>
      </c>
      <c r="G47" s="6" t="s">
        <v>363</v>
      </c>
      <c r="H47" s="7" t="s">
        <v>364</v>
      </c>
      <c r="I47" s="9">
        <v>600</v>
      </c>
      <c r="J47" s="8" t="s">
        <v>393</v>
      </c>
      <c r="K47" s="3" t="s">
        <v>170</v>
      </c>
      <c r="L47" s="6" t="s">
        <v>171</v>
      </c>
      <c r="M47" s="3">
        <v>600</v>
      </c>
      <c r="N47" s="3">
        <v>0</v>
      </c>
      <c r="S47" s="7" t="s">
        <v>438</v>
      </c>
      <c r="T47" s="7" t="s">
        <v>442</v>
      </c>
    </row>
    <row r="48" spans="1:20" s="3" customFormat="1" ht="45" x14ac:dyDescent="0.25">
      <c r="A48" s="3" t="s">
        <v>69</v>
      </c>
      <c r="B48" s="7" t="s">
        <v>223</v>
      </c>
      <c r="C48" s="8" t="s">
        <v>320</v>
      </c>
      <c r="E48" s="8" t="s">
        <v>324</v>
      </c>
      <c r="F48" s="8" t="s">
        <v>362</v>
      </c>
      <c r="G48" s="6" t="s">
        <v>363</v>
      </c>
      <c r="H48" s="7" t="s">
        <v>364</v>
      </c>
      <c r="I48" s="9">
        <v>687</v>
      </c>
      <c r="J48" s="8"/>
      <c r="K48" s="3" t="s">
        <v>170</v>
      </c>
      <c r="L48" s="6" t="s">
        <v>173</v>
      </c>
      <c r="M48" s="3">
        <v>663</v>
      </c>
      <c r="N48" s="3">
        <f>I48-M48</f>
        <v>24</v>
      </c>
      <c r="S48" s="7" t="s">
        <v>438</v>
      </c>
      <c r="T48" s="7" t="s">
        <v>440</v>
      </c>
    </row>
    <row r="49" spans="1:20" s="3" customFormat="1" ht="60" x14ac:dyDescent="0.25">
      <c r="A49" s="3" t="s">
        <v>70</v>
      </c>
      <c r="B49" s="7" t="s">
        <v>224</v>
      </c>
      <c r="C49" s="8" t="s">
        <v>320</v>
      </c>
      <c r="E49" s="8" t="s">
        <v>324</v>
      </c>
      <c r="F49" s="8" t="s">
        <v>362</v>
      </c>
      <c r="G49" s="6" t="s">
        <v>363</v>
      </c>
      <c r="H49" s="7" t="s">
        <v>364</v>
      </c>
      <c r="I49" s="9">
        <v>698</v>
      </c>
      <c r="J49" s="8"/>
      <c r="K49" s="3" t="s">
        <v>170</v>
      </c>
      <c r="L49" s="6" t="s">
        <v>173</v>
      </c>
      <c r="M49" s="3">
        <v>704</v>
      </c>
      <c r="N49" s="3">
        <f>M49-I49</f>
        <v>6</v>
      </c>
      <c r="S49" s="7" t="s">
        <v>438</v>
      </c>
      <c r="T49" s="7" t="s">
        <v>450</v>
      </c>
    </row>
    <row r="50" spans="1:20" s="3" customFormat="1" ht="60" x14ac:dyDescent="0.25">
      <c r="A50" s="3" t="s">
        <v>71</v>
      </c>
      <c r="B50" s="7" t="s">
        <v>225</v>
      </c>
      <c r="C50" s="8" t="s">
        <v>320</v>
      </c>
      <c r="E50" s="8" t="s">
        <v>324</v>
      </c>
      <c r="F50" s="8" t="s">
        <v>362</v>
      </c>
      <c r="G50" s="6" t="s">
        <v>363</v>
      </c>
      <c r="H50" s="7" t="s">
        <v>364</v>
      </c>
      <c r="I50" s="9">
        <v>588</v>
      </c>
      <c r="J50" s="8" t="s">
        <v>396</v>
      </c>
      <c r="K50" s="3" t="s">
        <v>170</v>
      </c>
      <c r="L50" s="6" t="s">
        <v>173</v>
      </c>
      <c r="M50" s="3">
        <v>570</v>
      </c>
      <c r="N50" s="3">
        <f>I50-M50</f>
        <v>18</v>
      </c>
      <c r="S50" s="7" t="s">
        <v>438</v>
      </c>
      <c r="T50" s="7" t="s">
        <v>448</v>
      </c>
    </row>
    <row r="51" spans="1:20" s="3" customFormat="1" ht="45" x14ac:dyDescent="0.25">
      <c r="A51" s="3" t="s">
        <v>72</v>
      </c>
      <c r="B51" s="7" t="s">
        <v>226</v>
      </c>
      <c r="C51" s="8" t="s">
        <v>320</v>
      </c>
      <c r="E51" s="8" t="s">
        <v>324</v>
      </c>
      <c r="F51" s="8" t="s">
        <v>362</v>
      </c>
      <c r="G51" s="6" t="s">
        <v>363</v>
      </c>
      <c r="H51" s="7" t="s">
        <v>364</v>
      </c>
      <c r="I51" s="9">
        <v>627</v>
      </c>
      <c r="J51" s="8" t="s">
        <v>397</v>
      </c>
      <c r="K51" s="3" t="s">
        <v>170</v>
      </c>
      <c r="L51" s="6" t="s">
        <v>173</v>
      </c>
      <c r="M51" s="3">
        <v>607</v>
      </c>
      <c r="N51" s="3">
        <v>20</v>
      </c>
      <c r="S51" s="7" t="s">
        <v>438</v>
      </c>
      <c r="T51" s="7" t="s">
        <v>442</v>
      </c>
    </row>
    <row r="52" spans="1:20" s="3" customFormat="1" ht="45" x14ac:dyDescent="0.25">
      <c r="A52" s="3" t="s">
        <v>73</v>
      </c>
      <c r="B52" s="7" t="s">
        <v>227</v>
      </c>
      <c r="C52" s="8" t="s">
        <v>320</v>
      </c>
      <c r="E52" s="8" t="s">
        <v>324</v>
      </c>
      <c r="F52" s="8" t="s">
        <v>362</v>
      </c>
      <c r="G52" s="6" t="s">
        <v>363</v>
      </c>
      <c r="H52" s="7" t="s">
        <v>364</v>
      </c>
      <c r="I52" s="9">
        <v>705</v>
      </c>
      <c r="J52" s="8"/>
      <c r="K52" s="3" t="s">
        <v>170</v>
      </c>
      <c r="L52" s="6" t="s">
        <v>172</v>
      </c>
      <c r="M52" s="3">
        <v>724</v>
      </c>
      <c r="N52" s="3">
        <f>M52-I52</f>
        <v>19</v>
      </c>
      <c r="S52" s="7" t="s">
        <v>438</v>
      </c>
      <c r="T52" s="7" t="s">
        <v>440</v>
      </c>
    </row>
    <row r="53" spans="1:20" s="15" customFormat="1" ht="45" x14ac:dyDescent="0.25">
      <c r="A53" s="15" t="s">
        <v>169</v>
      </c>
      <c r="B53" s="17" t="s">
        <v>321</v>
      </c>
      <c r="C53" s="18" t="s">
        <v>320</v>
      </c>
      <c r="E53" s="20">
        <v>38707</v>
      </c>
      <c r="F53" s="18" t="s">
        <v>362</v>
      </c>
      <c r="G53" s="16" t="s">
        <v>363</v>
      </c>
      <c r="H53" s="17" t="s">
        <v>364</v>
      </c>
      <c r="I53" s="15">
        <v>630</v>
      </c>
      <c r="K53" s="15" t="s">
        <v>174</v>
      </c>
      <c r="L53" s="16"/>
      <c r="M53" s="15">
        <v>630</v>
      </c>
      <c r="S53" s="17" t="s">
        <v>438</v>
      </c>
    </row>
    <row r="54" spans="1:20" s="3" customFormat="1" ht="45" x14ac:dyDescent="0.25">
      <c r="A54" s="3" t="s">
        <v>74</v>
      </c>
      <c r="B54" s="7" t="s">
        <v>228</v>
      </c>
      <c r="C54" s="8" t="s">
        <v>320</v>
      </c>
      <c r="E54" s="8" t="s">
        <v>330</v>
      </c>
      <c r="F54" s="8" t="s">
        <v>362</v>
      </c>
      <c r="G54" s="6" t="s">
        <v>363</v>
      </c>
      <c r="H54" s="7" t="s">
        <v>364</v>
      </c>
      <c r="I54" s="9">
        <v>601</v>
      </c>
      <c r="J54" s="8"/>
      <c r="K54" s="3" t="s">
        <v>170</v>
      </c>
      <c r="L54" s="6" t="s">
        <v>173</v>
      </c>
      <c r="M54" s="3">
        <v>623</v>
      </c>
      <c r="N54" s="3">
        <v>22</v>
      </c>
      <c r="S54" s="7" t="s">
        <v>438</v>
      </c>
      <c r="T54" s="7" t="s">
        <v>440</v>
      </c>
    </row>
    <row r="55" spans="1:20" s="15" customFormat="1" ht="45" x14ac:dyDescent="0.25">
      <c r="A55" s="15" t="s">
        <v>75</v>
      </c>
      <c r="B55" s="17" t="s">
        <v>229</v>
      </c>
      <c r="C55" s="18" t="s">
        <v>320</v>
      </c>
      <c r="E55" s="18" t="s">
        <v>324</v>
      </c>
      <c r="F55" s="18" t="s">
        <v>362</v>
      </c>
      <c r="G55" s="16" t="s">
        <v>363</v>
      </c>
      <c r="H55" s="17" t="s">
        <v>364</v>
      </c>
      <c r="I55" s="19">
        <v>627</v>
      </c>
      <c r="J55" s="18" t="s">
        <v>398</v>
      </c>
      <c r="K55" s="15" t="s">
        <v>174</v>
      </c>
      <c r="L55" s="16"/>
      <c r="S55" s="17" t="s">
        <v>438</v>
      </c>
      <c r="T55" s="17" t="s">
        <v>441</v>
      </c>
    </row>
    <row r="56" spans="1:20" s="3" customFormat="1" ht="45" x14ac:dyDescent="0.25">
      <c r="A56" s="3" t="s">
        <v>76</v>
      </c>
      <c r="B56" s="7" t="s">
        <v>230</v>
      </c>
      <c r="C56" s="8" t="s">
        <v>320</v>
      </c>
      <c r="E56" s="8" t="s">
        <v>324</v>
      </c>
      <c r="F56" s="8" t="s">
        <v>362</v>
      </c>
      <c r="G56" s="6" t="s">
        <v>363</v>
      </c>
      <c r="H56" s="7" t="s">
        <v>364</v>
      </c>
      <c r="I56" s="9">
        <v>570</v>
      </c>
      <c r="J56" s="8" t="s">
        <v>399</v>
      </c>
      <c r="K56" s="3" t="s">
        <v>170</v>
      </c>
      <c r="L56" s="6" t="s">
        <v>171</v>
      </c>
      <c r="M56" s="3">
        <v>570</v>
      </c>
      <c r="N56" s="3">
        <v>0</v>
      </c>
      <c r="S56" s="7" t="s">
        <v>438</v>
      </c>
      <c r="T56" s="7" t="s">
        <v>448</v>
      </c>
    </row>
    <row r="57" spans="1:20" s="3" customFormat="1" ht="60" x14ac:dyDescent="0.25">
      <c r="A57" s="3" t="s">
        <v>77</v>
      </c>
      <c r="B57" s="7" t="s">
        <v>231</v>
      </c>
      <c r="C57" s="8" t="s">
        <v>320</v>
      </c>
      <c r="E57" s="8" t="s">
        <v>324</v>
      </c>
      <c r="F57" s="8" t="s">
        <v>362</v>
      </c>
      <c r="G57" s="6" t="s">
        <v>363</v>
      </c>
      <c r="H57" s="7" t="s">
        <v>364</v>
      </c>
      <c r="I57" s="9">
        <v>596</v>
      </c>
      <c r="J57" s="8" t="s">
        <v>400</v>
      </c>
      <c r="K57" s="3" t="s">
        <v>175</v>
      </c>
      <c r="L57" s="6" t="s">
        <v>462</v>
      </c>
      <c r="M57" s="3">
        <v>597</v>
      </c>
      <c r="N57" s="3">
        <v>1</v>
      </c>
      <c r="S57" s="7" t="s">
        <v>438</v>
      </c>
      <c r="T57" s="7" t="s">
        <v>444</v>
      </c>
    </row>
    <row r="58" spans="1:20" s="3" customFormat="1" ht="60" x14ac:dyDescent="0.25">
      <c r="A58" s="3" t="s">
        <v>78</v>
      </c>
      <c r="B58" s="7" t="s">
        <v>232</v>
      </c>
      <c r="C58" s="8" t="s">
        <v>320</v>
      </c>
      <c r="E58" s="8" t="s">
        <v>324</v>
      </c>
      <c r="F58" s="8" t="s">
        <v>362</v>
      </c>
      <c r="G58" s="6" t="s">
        <v>363</v>
      </c>
      <c r="H58" s="7" t="s">
        <v>364</v>
      </c>
      <c r="I58" s="9">
        <v>664</v>
      </c>
      <c r="J58" s="8" t="s">
        <v>401</v>
      </c>
      <c r="K58" s="3" t="s">
        <v>170</v>
      </c>
      <c r="L58" s="6" t="s">
        <v>171</v>
      </c>
      <c r="M58" s="3">
        <v>664</v>
      </c>
      <c r="N58" s="3">
        <v>0</v>
      </c>
      <c r="O58" s="3">
        <v>742</v>
      </c>
      <c r="S58" s="7" t="s">
        <v>438</v>
      </c>
      <c r="T58" s="7" t="s">
        <v>444</v>
      </c>
    </row>
    <row r="59" spans="1:20" s="3" customFormat="1" ht="60" x14ac:dyDescent="0.25">
      <c r="A59" s="3" t="s">
        <v>79</v>
      </c>
      <c r="B59" s="7" t="s">
        <v>233</v>
      </c>
      <c r="C59" s="8" t="s">
        <v>320</v>
      </c>
      <c r="E59" s="8" t="s">
        <v>324</v>
      </c>
      <c r="F59" s="8" t="s">
        <v>362</v>
      </c>
      <c r="G59" s="6" t="s">
        <v>363</v>
      </c>
      <c r="H59" s="7" t="s">
        <v>364</v>
      </c>
      <c r="I59" s="9">
        <v>665</v>
      </c>
      <c r="J59" s="8" t="s">
        <v>402</v>
      </c>
      <c r="K59" s="3" t="s">
        <v>170</v>
      </c>
      <c r="L59" s="6" t="s">
        <v>171</v>
      </c>
      <c r="M59" s="3">
        <v>666</v>
      </c>
      <c r="N59" s="3">
        <v>1</v>
      </c>
      <c r="S59" s="7" t="s">
        <v>438</v>
      </c>
      <c r="T59" s="7" t="s">
        <v>444</v>
      </c>
    </row>
    <row r="60" spans="1:20" s="15" customFormat="1" ht="75" x14ac:dyDescent="0.25">
      <c r="A60" s="15" t="s">
        <v>80</v>
      </c>
      <c r="B60" s="17" t="s">
        <v>234</v>
      </c>
      <c r="C60" s="18" t="s">
        <v>320</v>
      </c>
      <c r="E60" s="18" t="s">
        <v>331</v>
      </c>
      <c r="F60" s="18" t="s">
        <v>362</v>
      </c>
      <c r="G60" s="16" t="s">
        <v>363</v>
      </c>
      <c r="H60" s="17" t="s">
        <v>364</v>
      </c>
      <c r="I60" s="19">
        <v>614</v>
      </c>
      <c r="J60" s="18"/>
      <c r="K60" s="15" t="s">
        <v>174</v>
      </c>
      <c r="L60" s="16"/>
      <c r="S60" s="17" t="s">
        <v>438</v>
      </c>
      <c r="T60" s="17" t="s">
        <v>439</v>
      </c>
    </row>
    <row r="61" spans="1:20" s="3" customFormat="1" ht="75" x14ac:dyDescent="0.25">
      <c r="A61" s="3" t="s">
        <v>81</v>
      </c>
      <c r="B61" s="7" t="s">
        <v>235</v>
      </c>
      <c r="C61" s="8" t="s">
        <v>320</v>
      </c>
      <c r="E61" s="8" t="s">
        <v>332</v>
      </c>
      <c r="F61" s="8" t="s">
        <v>362</v>
      </c>
      <c r="G61" s="6" t="s">
        <v>363</v>
      </c>
      <c r="H61" s="7" t="s">
        <v>364</v>
      </c>
      <c r="I61" s="9">
        <v>631</v>
      </c>
      <c r="J61" s="8"/>
      <c r="K61" s="3" t="s">
        <v>170</v>
      </c>
      <c r="L61" s="6" t="s">
        <v>173</v>
      </c>
      <c r="M61" s="3">
        <v>618</v>
      </c>
      <c r="N61" s="3">
        <f>I61-M61</f>
        <v>13</v>
      </c>
      <c r="S61" s="7" t="s">
        <v>438</v>
      </c>
      <c r="T61" s="7" t="s">
        <v>439</v>
      </c>
    </row>
    <row r="62" spans="1:20" s="15" customFormat="1" ht="75" x14ac:dyDescent="0.25">
      <c r="A62" s="15" t="s">
        <v>82</v>
      </c>
      <c r="B62" s="17" t="s">
        <v>236</v>
      </c>
      <c r="C62" s="18" t="s">
        <v>320</v>
      </c>
      <c r="E62" s="18" t="s">
        <v>333</v>
      </c>
      <c r="F62" s="18" t="s">
        <v>362</v>
      </c>
      <c r="G62" s="16" t="s">
        <v>363</v>
      </c>
      <c r="H62" s="17" t="s">
        <v>364</v>
      </c>
      <c r="I62" s="19">
        <v>610</v>
      </c>
      <c r="J62" s="18"/>
      <c r="K62" s="15" t="s">
        <v>174</v>
      </c>
      <c r="L62" s="16"/>
      <c r="S62" s="17" t="s">
        <v>438</v>
      </c>
      <c r="T62" s="17" t="s">
        <v>439</v>
      </c>
    </row>
    <row r="63" spans="1:20" s="3" customFormat="1" ht="75" x14ac:dyDescent="0.25">
      <c r="A63" s="3" t="s">
        <v>83</v>
      </c>
      <c r="B63" s="7" t="s">
        <v>237</v>
      </c>
      <c r="C63" s="8" t="s">
        <v>320</v>
      </c>
      <c r="E63" s="8" t="s">
        <v>334</v>
      </c>
      <c r="F63" s="8" t="s">
        <v>362</v>
      </c>
      <c r="G63" s="6" t="s">
        <v>363</v>
      </c>
      <c r="H63" s="7" t="s">
        <v>364</v>
      </c>
      <c r="I63" s="9">
        <v>526</v>
      </c>
      <c r="J63" s="8"/>
      <c r="K63" s="3" t="s">
        <v>170</v>
      </c>
      <c r="L63" s="6" t="s">
        <v>173</v>
      </c>
      <c r="M63" s="3">
        <v>534</v>
      </c>
      <c r="N63" s="3">
        <f>M63-I63</f>
        <v>8</v>
      </c>
      <c r="S63" s="7" t="s">
        <v>438</v>
      </c>
      <c r="T63" s="7" t="s">
        <v>439</v>
      </c>
    </row>
    <row r="64" spans="1:20" s="3" customFormat="1" ht="45" x14ac:dyDescent="0.25">
      <c r="A64" s="3" t="s">
        <v>84</v>
      </c>
      <c r="B64" s="7" t="s">
        <v>238</v>
      </c>
      <c r="C64" s="8" t="s">
        <v>320</v>
      </c>
      <c r="E64" s="8" t="s">
        <v>334</v>
      </c>
      <c r="F64" s="8" t="s">
        <v>362</v>
      </c>
      <c r="G64" s="6" t="s">
        <v>363</v>
      </c>
      <c r="H64" s="7" t="s">
        <v>364</v>
      </c>
      <c r="I64" s="9">
        <v>588</v>
      </c>
      <c r="J64" s="8"/>
      <c r="K64" s="3" t="s">
        <v>170</v>
      </c>
      <c r="L64" s="6" t="s">
        <v>171</v>
      </c>
      <c r="M64" s="3">
        <v>585</v>
      </c>
      <c r="N64" s="3">
        <f>I64-M64</f>
        <v>3</v>
      </c>
      <c r="S64" s="7" t="s">
        <v>438</v>
      </c>
      <c r="T64" s="7" t="s">
        <v>441</v>
      </c>
    </row>
    <row r="65" spans="1:20" s="3" customFormat="1" ht="75" x14ac:dyDescent="0.25">
      <c r="A65" s="3" t="s">
        <v>85</v>
      </c>
      <c r="B65" s="7" t="s">
        <v>239</v>
      </c>
      <c r="C65" s="8" t="s">
        <v>320</v>
      </c>
      <c r="E65" s="8" t="s">
        <v>334</v>
      </c>
      <c r="F65" s="8" t="s">
        <v>362</v>
      </c>
      <c r="G65" s="6" t="s">
        <v>363</v>
      </c>
      <c r="H65" s="7" t="s">
        <v>364</v>
      </c>
      <c r="I65" s="9">
        <v>674</v>
      </c>
      <c r="J65" s="8"/>
      <c r="K65" s="3" t="s">
        <v>170</v>
      </c>
      <c r="L65" s="6" t="s">
        <v>173</v>
      </c>
      <c r="M65" s="3">
        <v>690</v>
      </c>
      <c r="N65" s="3">
        <f>M65-I65</f>
        <v>16</v>
      </c>
      <c r="S65" s="7" t="s">
        <v>438</v>
      </c>
      <c r="T65" s="7" t="s">
        <v>439</v>
      </c>
    </row>
    <row r="66" spans="1:20" s="3" customFormat="1" ht="75" x14ac:dyDescent="0.25">
      <c r="A66" s="3" t="s">
        <v>86</v>
      </c>
      <c r="B66" s="7" t="s">
        <v>240</v>
      </c>
      <c r="C66" s="8" t="s">
        <v>320</v>
      </c>
      <c r="E66" s="8" t="s">
        <v>334</v>
      </c>
      <c r="F66" s="8" t="s">
        <v>362</v>
      </c>
      <c r="G66" s="6" t="s">
        <v>363</v>
      </c>
      <c r="H66" s="7" t="s">
        <v>364</v>
      </c>
      <c r="I66" s="9">
        <v>731</v>
      </c>
      <c r="J66" s="8"/>
      <c r="K66" s="3" t="s">
        <v>170</v>
      </c>
      <c r="L66" s="6" t="s">
        <v>173</v>
      </c>
      <c r="M66" s="3">
        <v>723</v>
      </c>
      <c r="N66" s="3">
        <f>I66-M66</f>
        <v>8</v>
      </c>
      <c r="S66" s="7" t="s">
        <v>438</v>
      </c>
      <c r="T66" s="7" t="s">
        <v>439</v>
      </c>
    </row>
    <row r="67" spans="1:20" s="3" customFormat="1" ht="45" x14ac:dyDescent="0.25">
      <c r="A67" s="3" t="s">
        <v>87</v>
      </c>
      <c r="B67" s="7" t="s">
        <v>241</v>
      </c>
      <c r="C67" s="8" t="s">
        <v>320</v>
      </c>
      <c r="E67" s="8" t="s">
        <v>334</v>
      </c>
      <c r="F67" s="8" t="s">
        <v>362</v>
      </c>
      <c r="G67" s="6" t="s">
        <v>363</v>
      </c>
      <c r="H67" s="7" t="s">
        <v>364</v>
      </c>
      <c r="I67" s="9">
        <v>623</v>
      </c>
      <c r="J67" s="8" t="s">
        <v>403</v>
      </c>
      <c r="K67" s="3" t="s">
        <v>170</v>
      </c>
      <c r="L67" s="6" t="s">
        <v>173</v>
      </c>
      <c r="M67" s="3">
        <v>629</v>
      </c>
      <c r="N67" s="3">
        <f>M67-I67</f>
        <v>6</v>
      </c>
      <c r="S67" s="7" t="s">
        <v>438</v>
      </c>
      <c r="T67" s="7" t="s">
        <v>440</v>
      </c>
    </row>
    <row r="68" spans="1:20" s="3" customFormat="1" ht="75" x14ac:dyDescent="0.25">
      <c r="A68" s="3" t="s">
        <v>88</v>
      </c>
      <c r="B68" s="7" t="s">
        <v>242</v>
      </c>
      <c r="C68" s="8" t="s">
        <v>320</v>
      </c>
      <c r="E68" s="8" t="s">
        <v>334</v>
      </c>
      <c r="F68" s="8" t="s">
        <v>362</v>
      </c>
      <c r="G68" s="6" t="s">
        <v>363</v>
      </c>
      <c r="H68" s="7" t="s">
        <v>364</v>
      </c>
      <c r="I68" s="9">
        <v>581</v>
      </c>
      <c r="J68" s="8"/>
      <c r="K68" s="3" t="s">
        <v>170</v>
      </c>
      <c r="L68" s="6" t="s">
        <v>462</v>
      </c>
      <c r="M68" s="3">
        <v>581</v>
      </c>
      <c r="N68" s="3">
        <v>0</v>
      </c>
      <c r="S68" s="7" t="s">
        <v>438</v>
      </c>
      <c r="T68" s="7" t="s">
        <v>439</v>
      </c>
    </row>
    <row r="69" spans="1:20" s="3" customFormat="1" ht="75" x14ac:dyDescent="0.25">
      <c r="A69" s="3" t="s">
        <v>89</v>
      </c>
      <c r="B69" s="7" t="s">
        <v>243</v>
      </c>
      <c r="C69" s="8" t="s">
        <v>320</v>
      </c>
      <c r="E69" s="8" t="s">
        <v>334</v>
      </c>
      <c r="F69" s="8" t="s">
        <v>362</v>
      </c>
      <c r="G69" s="6" t="s">
        <v>363</v>
      </c>
      <c r="H69" s="7" t="s">
        <v>364</v>
      </c>
      <c r="I69" s="9">
        <v>684</v>
      </c>
      <c r="J69" s="8"/>
      <c r="K69" s="3" t="s">
        <v>170</v>
      </c>
      <c r="L69" s="6" t="s">
        <v>462</v>
      </c>
      <c r="M69" s="3">
        <v>683</v>
      </c>
      <c r="N69" s="3">
        <v>1</v>
      </c>
      <c r="S69" s="7" t="s">
        <v>438</v>
      </c>
      <c r="T69" s="7" t="s">
        <v>439</v>
      </c>
    </row>
    <row r="70" spans="1:20" s="3" customFormat="1" ht="45" x14ac:dyDescent="0.25">
      <c r="A70" s="3" t="s">
        <v>90</v>
      </c>
      <c r="B70" s="7" t="s">
        <v>244</v>
      </c>
      <c r="C70" s="8" t="s">
        <v>320</v>
      </c>
      <c r="E70" s="8" t="s">
        <v>335</v>
      </c>
      <c r="F70" s="8" t="s">
        <v>362</v>
      </c>
      <c r="G70" s="6" t="s">
        <v>363</v>
      </c>
      <c r="H70" s="7" t="s">
        <v>364</v>
      </c>
      <c r="I70" s="9">
        <v>724</v>
      </c>
      <c r="J70" s="8"/>
      <c r="K70" s="3" t="s">
        <v>170</v>
      </c>
      <c r="L70" s="6" t="s">
        <v>462</v>
      </c>
      <c r="M70" s="3">
        <v>724</v>
      </c>
      <c r="N70" s="3">
        <v>0</v>
      </c>
      <c r="S70" s="7" t="s">
        <v>438</v>
      </c>
      <c r="T70" s="7" t="s">
        <v>440</v>
      </c>
    </row>
    <row r="71" spans="1:20" s="3" customFormat="1" ht="75" x14ac:dyDescent="0.25">
      <c r="A71" s="3" t="s">
        <v>91</v>
      </c>
      <c r="B71" s="7" t="s">
        <v>245</v>
      </c>
      <c r="C71" s="8" t="s">
        <v>320</v>
      </c>
      <c r="E71" s="8" t="s">
        <v>336</v>
      </c>
      <c r="F71" s="8" t="s">
        <v>362</v>
      </c>
      <c r="G71" s="6" t="s">
        <v>363</v>
      </c>
      <c r="H71" s="7" t="s">
        <v>364</v>
      </c>
      <c r="I71" s="9">
        <v>599</v>
      </c>
      <c r="J71" s="8"/>
      <c r="K71" s="3" t="s">
        <v>170</v>
      </c>
      <c r="L71" s="6" t="s">
        <v>173</v>
      </c>
      <c r="M71" s="3">
        <v>604</v>
      </c>
      <c r="N71" s="3">
        <f>M71-I71</f>
        <v>5</v>
      </c>
      <c r="S71" s="7" t="s">
        <v>438</v>
      </c>
      <c r="T71" s="7" t="s">
        <v>439</v>
      </c>
    </row>
    <row r="72" spans="1:20" s="3" customFormat="1" ht="60" x14ac:dyDescent="0.25">
      <c r="A72" s="3" t="s">
        <v>92</v>
      </c>
      <c r="B72" s="7" t="s">
        <v>246</v>
      </c>
      <c r="C72" s="8" t="s">
        <v>320</v>
      </c>
      <c r="E72" s="8" t="s">
        <v>322</v>
      </c>
      <c r="F72" s="8" t="s">
        <v>362</v>
      </c>
      <c r="G72" s="6" t="s">
        <v>363</v>
      </c>
      <c r="H72" s="7" t="s">
        <v>364</v>
      </c>
      <c r="I72" s="9">
        <v>830</v>
      </c>
      <c r="J72" s="8"/>
      <c r="K72" s="3" t="s">
        <v>170</v>
      </c>
      <c r="L72" s="6" t="s">
        <v>176</v>
      </c>
      <c r="M72" s="3">
        <v>830</v>
      </c>
      <c r="N72" s="3">
        <v>0</v>
      </c>
      <c r="S72" s="7" t="s">
        <v>438</v>
      </c>
      <c r="T72" s="7" t="s">
        <v>443</v>
      </c>
    </row>
    <row r="73" spans="1:20" s="3" customFormat="1" ht="45" x14ac:dyDescent="0.25">
      <c r="A73" s="3" t="s">
        <v>93</v>
      </c>
      <c r="B73" s="7" t="s">
        <v>247</v>
      </c>
      <c r="C73" s="8" t="s">
        <v>320</v>
      </c>
      <c r="E73" s="8" t="s">
        <v>337</v>
      </c>
      <c r="F73" s="8" t="s">
        <v>362</v>
      </c>
      <c r="G73" s="6" t="s">
        <v>363</v>
      </c>
      <c r="H73" s="7" t="s">
        <v>364</v>
      </c>
      <c r="I73" s="9">
        <v>541</v>
      </c>
      <c r="J73" s="8"/>
      <c r="K73" s="3" t="s">
        <v>170</v>
      </c>
      <c r="L73" s="6" t="s">
        <v>173</v>
      </c>
      <c r="M73" s="3">
        <v>575</v>
      </c>
      <c r="N73" s="3">
        <f>M73-I73</f>
        <v>34</v>
      </c>
      <c r="S73" s="7" t="s">
        <v>438</v>
      </c>
      <c r="T73" s="7" t="s">
        <v>440</v>
      </c>
    </row>
    <row r="74" spans="1:20" s="3" customFormat="1" ht="45" x14ac:dyDescent="0.25">
      <c r="A74" s="3" t="s">
        <v>94</v>
      </c>
      <c r="B74" s="7" t="s">
        <v>248</v>
      </c>
      <c r="C74" s="8" t="s">
        <v>320</v>
      </c>
      <c r="E74" s="8" t="s">
        <v>338</v>
      </c>
      <c r="F74" s="8" t="s">
        <v>362</v>
      </c>
      <c r="G74" s="6" t="s">
        <v>363</v>
      </c>
      <c r="H74" s="7" t="s">
        <v>364</v>
      </c>
      <c r="I74" s="9">
        <v>607</v>
      </c>
      <c r="J74" s="8"/>
      <c r="K74" s="3" t="s">
        <v>170</v>
      </c>
      <c r="L74" s="6" t="s">
        <v>173</v>
      </c>
      <c r="M74" s="3">
        <v>547</v>
      </c>
      <c r="N74" s="3">
        <f>I74-M74</f>
        <v>60</v>
      </c>
      <c r="S74" s="7" t="s">
        <v>438</v>
      </c>
      <c r="T74" s="7" t="s">
        <v>440</v>
      </c>
    </row>
    <row r="75" spans="1:20" s="3" customFormat="1" ht="45" x14ac:dyDescent="0.25">
      <c r="A75" s="3" t="s">
        <v>95</v>
      </c>
      <c r="B75" s="7" t="s">
        <v>249</v>
      </c>
      <c r="C75" s="8" t="s">
        <v>320</v>
      </c>
      <c r="E75" s="8" t="s">
        <v>339</v>
      </c>
      <c r="F75" s="8" t="s">
        <v>362</v>
      </c>
      <c r="G75" s="6" t="s">
        <v>363</v>
      </c>
      <c r="H75" s="7" t="s">
        <v>364</v>
      </c>
      <c r="I75" s="9">
        <v>599</v>
      </c>
      <c r="J75" s="8" t="s">
        <v>404</v>
      </c>
      <c r="K75" s="3" t="s">
        <v>170</v>
      </c>
      <c r="L75" s="6" t="s">
        <v>462</v>
      </c>
      <c r="M75" s="3">
        <v>599</v>
      </c>
      <c r="N75" s="3">
        <v>0</v>
      </c>
      <c r="S75" s="7" t="s">
        <v>438</v>
      </c>
      <c r="T75" s="7" t="s">
        <v>440</v>
      </c>
    </row>
    <row r="76" spans="1:20" s="3" customFormat="1" ht="45" x14ac:dyDescent="0.25">
      <c r="A76" s="3" t="s">
        <v>96</v>
      </c>
      <c r="B76" s="7" t="s">
        <v>250</v>
      </c>
      <c r="C76" s="8" t="s">
        <v>320</v>
      </c>
      <c r="E76" s="8" t="s">
        <v>330</v>
      </c>
      <c r="F76" s="8" t="s">
        <v>362</v>
      </c>
      <c r="G76" s="6" t="s">
        <v>363</v>
      </c>
      <c r="H76" s="7" t="s">
        <v>364</v>
      </c>
      <c r="I76" s="9">
        <v>651</v>
      </c>
      <c r="J76" s="8"/>
      <c r="K76" s="3" t="s">
        <v>175</v>
      </c>
      <c r="L76" s="6" t="s">
        <v>462</v>
      </c>
      <c r="M76" s="3">
        <v>652</v>
      </c>
      <c r="N76" s="3">
        <v>1</v>
      </c>
      <c r="S76" s="7" t="s">
        <v>438</v>
      </c>
      <c r="T76" s="7" t="s">
        <v>443</v>
      </c>
    </row>
    <row r="77" spans="1:20" s="3" customFormat="1" ht="45" x14ac:dyDescent="0.25">
      <c r="A77" s="3" t="s">
        <v>97</v>
      </c>
      <c r="B77" s="7" t="s">
        <v>251</v>
      </c>
      <c r="C77" s="8" t="s">
        <v>320</v>
      </c>
      <c r="E77" s="8" t="s">
        <v>340</v>
      </c>
      <c r="F77" s="8" t="s">
        <v>362</v>
      </c>
      <c r="G77" s="6" t="s">
        <v>363</v>
      </c>
      <c r="H77" s="7" t="s">
        <v>364</v>
      </c>
      <c r="I77" s="9">
        <v>584</v>
      </c>
      <c r="J77" s="8"/>
      <c r="K77" s="3" t="s">
        <v>170</v>
      </c>
      <c r="L77" s="6" t="s">
        <v>462</v>
      </c>
      <c r="M77" s="3">
        <v>584</v>
      </c>
      <c r="N77" s="3">
        <v>0</v>
      </c>
      <c r="S77" s="7" t="s">
        <v>438</v>
      </c>
      <c r="T77" s="7" t="s">
        <v>443</v>
      </c>
    </row>
    <row r="78" spans="1:20" s="3" customFormat="1" ht="60" x14ac:dyDescent="0.25">
      <c r="A78" s="3" t="s">
        <v>98</v>
      </c>
      <c r="B78" s="7" t="s">
        <v>252</v>
      </c>
      <c r="C78" s="8" t="s">
        <v>320</v>
      </c>
      <c r="E78" s="8" t="s">
        <v>341</v>
      </c>
      <c r="F78" s="8" t="s">
        <v>362</v>
      </c>
      <c r="G78" s="6" t="s">
        <v>363</v>
      </c>
      <c r="H78" s="7" t="s">
        <v>364</v>
      </c>
      <c r="I78" s="9">
        <v>626</v>
      </c>
      <c r="J78" s="8" t="s">
        <v>405</v>
      </c>
      <c r="K78" s="3" t="s">
        <v>170</v>
      </c>
      <c r="L78" s="6" t="s">
        <v>173</v>
      </c>
      <c r="M78" s="3">
        <v>597</v>
      </c>
      <c r="N78" s="3">
        <f>I78-M78</f>
        <v>29</v>
      </c>
      <c r="S78" s="7" t="s">
        <v>438</v>
      </c>
      <c r="T78" s="7" t="s">
        <v>451</v>
      </c>
    </row>
    <row r="79" spans="1:20" s="3" customFormat="1" ht="45" x14ac:dyDescent="0.25">
      <c r="A79" s="3" t="s">
        <v>99</v>
      </c>
      <c r="B79" s="7" t="s">
        <v>253</v>
      </c>
      <c r="C79" s="8" t="s">
        <v>320</v>
      </c>
      <c r="E79" s="8" t="s">
        <v>342</v>
      </c>
      <c r="F79" s="8" t="s">
        <v>362</v>
      </c>
      <c r="G79" s="6" t="s">
        <v>363</v>
      </c>
      <c r="H79" s="7" t="s">
        <v>364</v>
      </c>
      <c r="I79" s="9">
        <v>739</v>
      </c>
      <c r="J79" s="8"/>
      <c r="K79" s="3" t="s">
        <v>170</v>
      </c>
      <c r="L79" s="6" t="s">
        <v>173</v>
      </c>
      <c r="M79" s="3">
        <v>812</v>
      </c>
      <c r="N79" s="3">
        <f>M79-I79</f>
        <v>73</v>
      </c>
      <c r="S79" s="7" t="s">
        <v>438</v>
      </c>
      <c r="T79" s="7" t="s">
        <v>440</v>
      </c>
    </row>
    <row r="80" spans="1:20" s="3" customFormat="1" ht="45" x14ac:dyDescent="0.25">
      <c r="A80" s="3" t="s">
        <v>100</v>
      </c>
      <c r="B80" s="7" t="s">
        <v>254</v>
      </c>
      <c r="C80" s="8" t="s">
        <v>320</v>
      </c>
      <c r="E80" s="8" t="s">
        <v>343</v>
      </c>
      <c r="F80" s="8" t="s">
        <v>362</v>
      </c>
      <c r="G80" s="6" t="s">
        <v>363</v>
      </c>
      <c r="H80" s="7" t="s">
        <v>364</v>
      </c>
      <c r="I80" s="9">
        <v>698</v>
      </c>
      <c r="J80" s="8"/>
      <c r="K80" s="3" t="s">
        <v>175</v>
      </c>
      <c r="L80" s="6" t="s">
        <v>462</v>
      </c>
      <c r="M80" s="3">
        <v>698</v>
      </c>
      <c r="N80" s="3">
        <v>0</v>
      </c>
      <c r="S80" s="7" t="s">
        <v>438</v>
      </c>
      <c r="T80" s="7" t="s">
        <v>443</v>
      </c>
    </row>
    <row r="81" spans="1:20" s="3" customFormat="1" ht="45" x14ac:dyDescent="0.25">
      <c r="A81" s="3" t="s">
        <v>101</v>
      </c>
      <c r="B81" s="7" t="s">
        <v>255</v>
      </c>
      <c r="C81" s="8" t="s">
        <v>320</v>
      </c>
      <c r="E81" s="8" t="s">
        <v>344</v>
      </c>
      <c r="F81" s="8" t="s">
        <v>362</v>
      </c>
      <c r="G81" s="6" t="s">
        <v>363</v>
      </c>
      <c r="H81" s="7" t="s">
        <v>364</v>
      </c>
      <c r="I81" s="9">
        <v>499</v>
      </c>
      <c r="J81" s="8" t="s">
        <v>406</v>
      </c>
      <c r="K81" s="3" t="s">
        <v>170</v>
      </c>
      <c r="L81" s="6" t="s">
        <v>173</v>
      </c>
      <c r="M81" s="3">
        <v>543</v>
      </c>
      <c r="N81" s="3">
        <f>M81-I81</f>
        <v>44</v>
      </c>
      <c r="S81" s="7" t="s">
        <v>438</v>
      </c>
      <c r="T81" s="7" t="s">
        <v>452</v>
      </c>
    </row>
    <row r="82" spans="1:20" s="3" customFormat="1" ht="45" x14ac:dyDescent="0.25">
      <c r="A82" s="3" t="s">
        <v>102</v>
      </c>
      <c r="B82" s="7" t="s">
        <v>255</v>
      </c>
      <c r="C82" s="8" t="s">
        <v>320</v>
      </c>
      <c r="E82" s="8" t="s">
        <v>344</v>
      </c>
      <c r="F82" s="8" t="s">
        <v>362</v>
      </c>
      <c r="G82" s="6" t="s">
        <v>363</v>
      </c>
      <c r="H82" s="7" t="s">
        <v>364</v>
      </c>
      <c r="I82" s="9">
        <v>500</v>
      </c>
      <c r="J82" s="8" t="s">
        <v>406</v>
      </c>
      <c r="K82" s="3" t="s">
        <v>170</v>
      </c>
      <c r="L82" s="6" t="s">
        <v>173</v>
      </c>
      <c r="M82" s="3">
        <v>504</v>
      </c>
      <c r="N82" s="3">
        <v>4</v>
      </c>
      <c r="S82" s="7" t="s">
        <v>438</v>
      </c>
      <c r="T82" s="7" t="s">
        <v>452</v>
      </c>
    </row>
    <row r="83" spans="1:20" s="3" customFormat="1" ht="45" x14ac:dyDescent="0.25">
      <c r="A83" s="3" t="s">
        <v>103</v>
      </c>
      <c r="B83" s="7" t="s">
        <v>255</v>
      </c>
      <c r="C83" s="8" t="s">
        <v>320</v>
      </c>
      <c r="E83" s="8" t="s">
        <v>344</v>
      </c>
      <c r="F83" s="8" t="s">
        <v>362</v>
      </c>
      <c r="G83" s="6" t="s">
        <v>363</v>
      </c>
      <c r="H83" s="7" t="s">
        <v>364</v>
      </c>
      <c r="I83" s="9">
        <v>501</v>
      </c>
      <c r="J83" s="8" t="s">
        <v>406</v>
      </c>
      <c r="K83" s="3" t="s">
        <v>170</v>
      </c>
      <c r="L83" s="6" t="s">
        <v>173</v>
      </c>
      <c r="M83" s="3">
        <v>453</v>
      </c>
      <c r="N83" s="3">
        <f>I83-M83</f>
        <v>48</v>
      </c>
      <c r="S83" s="7" t="s">
        <v>438</v>
      </c>
      <c r="T83" s="7" t="s">
        <v>452</v>
      </c>
    </row>
    <row r="84" spans="1:20" s="3" customFormat="1" ht="240" x14ac:dyDescent="0.25">
      <c r="A84" s="3" t="s">
        <v>104</v>
      </c>
      <c r="B84" s="7" t="s">
        <v>256</v>
      </c>
      <c r="C84" s="8" t="s">
        <v>320</v>
      </c>
      <c r="E84" s="8" t="s">
        <v>345</v>
      </c>
      <c r="F84" s="8" t="s">
        <v>362</v>
      </c>
      <c r="G84" s="6" t="s">
        <v>363</v>
      </c>
      <c r="H84" s="7" t="s">
        <v>364</v>
      </c>
      <c r="I84" s="9">
        <v>29</v>
      </c>
      <c r="J84" s="8" t="s">
        <v>407</v>
      </c>
      <c r="K84" s="3" t="s">
        <v>170</v>
      </c>
      <c r="L84" s="6" t="s">
        <v>172</v>
      </c>
      <c r="M84" s="3">
        <v>29</v>
      </c>
      <c r="N84" s="3">
        <v>0</v>
      </c>
      <c r="S84" s="7" t="s">
        <v>438</v>
      </c>
      <c r="T84" s="7" t="s">
        <v>453</v>
      </c>
    </row>
    <row r="85" spans="1:20" s="3" customFormat="1" ht="60" x14ac:dyDescent="0.25">
      <c r="A85" s="3" t="s">
        <v>105</v>
      </c>
      <c r="B85" s="7" t="s">
        <v>257</v>
      </c>
      <c r="C85" s="8" t="s">
        <v>320</v>
      </c>
      <c r="E85" s="8" t="s">
        <v>346</v>
      </c>
      <c r="F85" s="8" t="s">
        <v>362</v>
      </c>
      <c r="G85" s="6" t="s">
        <v>363</v>
      </c>
      <c r="H85" s="7" t="s">
        <v>365</v>
      </c>
      <c r="I85" s="9">
        <v>568</v>
      </c>
      <c r="J85" s="8" t="s">
        <v>408</v>
      </c>
      <c r="K85" s="3" t="s">
        <v>170</v>
      </c>
      <c r="L85" s="6" t="s">
        <v>171</v>
      </c>
      <c r="M85" s="3">
        <v>591</v>
      </c>
      <c r="N85" s="3">
        <f>M85-I85</f>
        <v>23</v>
      </c>
      <c r="O85" s="3">
        <v>750</v>
      </c>
      <c r="S85" s="7" t="s">
        <v>438</v>
      </c>
      <c r="T85" s="7" t="s">
        <v>454</v>
      </c>
    </row>
    <row r="86" spans="1:20" s="3" customFormat="1" ht="75" x14ac:dyDescent="0.25">
      <c r="A86" s="3" t="s">
        <v>106</v>
      </c>
      <c r="B86" s="7" t="s">
        <v>258</v>
      </c>
      <c r="C86" s="8" t="s">
        <v>320</v>
      </c>
      <c r="E86" s="8" t="s">
        <v>322</v>
      </c>
      <c r="F86" s="8" t="s">
        <v>362</v>
      </c>
      <c r="G86" s="6" t="s">
        <v>363</v>
      </c>
      <c r="H86" s="7" t="s">
        <v>364</v>
      </c>
      <c r="I86" s="9">
        <v>621</v>
      </c>
      <c r="J86" s="8"/>
      <c r="K86" s="3" t="s">
        <v>170</v>
      </c>
      <c r="L86" s="6" t="s">
        <v>173</v>
      </c>
      <c r="M86" s="3">
        <v>639</v>
      </c>
      <c r="N86" s="3">
        <f>M86-I86</f>
        <v>18</v>
      </c>
      <c r="S86" s="7" t="s">
        <v>438</v>
      </c>
      <c r="T86" s="7" t="s">
        <v>439</v>
      </c>
    </row>
    <row r="87" spans="1:20" s="3" customFormat="1" ht="75" x14ac:dyDescent="0.25">
      <c r="A87" s="3" t="s">
        <v>107</v>
      </c>
      <c r="B87" s="7" t="s">
        <v>259</v>
      </c>
      <c r="C87" s="8" t="s">
        <v>320</v>
      </c>
      <c r="E87" s="8" t="s">
        <v>347</v>
      </c>
      <c r="F87" s="8" t="s">
        <v>362</v>
      </c>
      <c r="G87" s="6" t="s">
        <v>363</v>
      </c>
      <c r="H87" s="7" t="s">
        <v>364</v>
      </c>
      <c r="I87" s="9">
        <v>682</v>
      </c>
      <c r="J87" s="8"/>
      <c r="K87" s="3" t="s">
        <v>170</v>
      </c>
      <c r="L87" s="6" t="s">
        <v>462</v>
      </c>
      <c r="M87" s="3">
        <v>682</v>
      </c>
      <c r="N87" s="3">
        <v>0</v>
      </c>
      <c r="S87" s="7" t="s">
        <v>438</v>
      </c>
      <c r="T87" s="7" t="s">
        <v>439</v>
      </c>
    </row>
    <row r="88" spans="1:20" s="3" customFormat="1" ht="75" x14ac:dyDescent="0.25">
      <c r="A88" s="3" t="s">
        <v>108</v>
      </c>
      <c r="B88" s="7" t="s">
        <v>260</v>
      </c>
      <c r="C88" s="8" t="s">
        <v>320</v>
      </c>
      <c r="E88" s="8" t="s">
        <v>348</v>
      </c>
      <c r="F88" s="8" t="s">
        <v>362</v>
      </c>
      <c r="G88" s="6" t="s">
        <v>363</v>
      </c>
      <c r="H88" s="7" t="s">
        <v>364</v>
      </c>
      <c r="I88" s="9">
        <v>604</v>
      </c>
      <c r="J88" s="8"/>
      <c r="K88" s="3" t="s">
        <v>170</v>
      </c>
      <c r="L88" s="6" t="s">
        <v>173</v>
      </c>
      <c r="M88" s="3">
        <v>595</v>
      </c>
      <c r="N88" s="3">
        <f>I88-M88</f>
        <v>9</v>
      </c>
      <c r="S88" s="7" t="s">
        <v>438</v>
      </c>
      <c r="T88" s="7" t="s">
        <v>439</v>
      </c>
    </row>
    <row r="89" spans="1:20" s="3" customFormat="1" ht="75" x14ac:dyDescent="0.25">
      <c r="A89" s="3" t="s">
        <v>109</v>
      </c>
      <c r="B89" s="7" t="s">
        <v>261</v>
      </c>
      <c r="C89" s="8" t="s">
        <v>320</v>
      </c>
      <c r="E89" s="8" t="s">
        <v>348</v>
      </c>
      <c r="F89" s="8" t="s">
        <v>362</v>
      </c>
      <c r="G89" s="6" t="s">
        <v>363</v>
      </c>
      <c r="H89" s="7" t="s">
        <v>364</v>
      </c>
      <c r="I89" s="9">
        <v>606</v>
      </c>
      <c r="J89" s="8"/>
      <c r="K89" s="3" t="s">
        <v>175</v>
      </c>
      <c r="L89" s="6" t="s">
        <v>176</v>
      </c>
      <c r="M89" s="3">
        <v>606</v>
      </c>
      <c r="N89" s="3">
        <v>0</v>
      </c>
      <c r="S89" s="7" t="s">
        <v>438</v>
      </c>
      <c r="T89" s="7" t="s">
        <v>439</v>
      </c>
    </row>
    <row r="90" spans="1:20" s="3" customFormat="1" ht="45" x14ac:dyDescent="0.25">
      <c r="A90" s="3" t="s">
        <v>110</v>
      </c>
      <c r="B90" s="7" t="s">
        <v>262</v>
      </c>
      <c r="C90" s="8" t="s">
        <v>320</v>
      </c>
      <c r="E90" s="8" t="s">
        <v>349</v>
      </c>
      <c r="F90" s="8" t="s">
        <v>362</v>
      </c>
      <c r="G90" s="6" t="s">
        <v>363</v>
      </c>
      <c r="H90" s="7" t="s">
        <v>364</v>
      </c>
      <c r="I90" s="9">
        <v>544</v>
      </c>
      <c r="J90" s="8" t="s">
        <v>409</v>
      </c>
      <c r="K90" s="3" t="s">
        <v>170</v>
      </c>
      <c r="L90" s="6" t="s">
        <v>173</v>
      </c>
      <c r="M90" s="3">
        <v>545</v>
      </c>
      <c r="N90" s="3">
        <f>M90-I90</f>
        <v>1</v>
      </c>
      <c r="S90" s="7" t="s">
        <v>438</v>
      </c>
      <c r="T90" s="7" t="s">
        <v>455</v>
      </c>
    </row>
    <row r="91" spans="1:20" s="3" customFormat="1" ht="60" x14ac:dyDescent="0.25">
      <c r="A91" s="3" t="s">
        <v>111</v>
      </c>
      <c r="B91" s="7" t="s">
        <v>263</v>
      </c>
      <c r="C91" s="8" t="s">
        <v>320</v>
      </c>
      <c r="E91" s="8" t="s">
        <v>350</v>
      </c>
      <c r="F91" s="8" t="s">
        <v>362</v>
      </c>
      <c r="G91" s="6" t="s">
        <v>363</v>
      </c>
      <c r="H91" s="7" t="s">
        <v>364</v>
      </c>
      <c r="I91" s="9">
        <v>599</v>
      </c>
      <c r="J91" s="8"/>
      <c r="K91" s="3" t="s">
        <v>170</v>
      </c>
      <c r="L91" s="6" t="s">
        <v>171</v>
      </c>
      <c r="M91" s="3">
        <v>612</v>
      </c>
      <c r="N91" s="3">
        <f>M91-I91</f>
        <v>13</v>
      </c>
      <c r="O91" s="3">
        <v>650</v>
      </c>
      <c r="S91" s="7" t="s">
        <v>438</v>
      </c>
      <c r="T91" s="7" t="s">
        <v>440</v>
      </c>
    </row>
    <row r="92" spans="1:20" s="3" customFormat="1" ht="45" x14ac:dyDescent="0.25">
      <c r="A92" s="3" t="s">
        <v>112</v>
      </c>
      <c r="B92" s="7" t="s">
        <v>264</v>
      </c>
      <c r="C92" s="8" t="s">
        <v>320</v>
      </c>
      <c r="E92" s="8" t="s">
        <v>351</v>
      </c>
      <c r="F92" s="8" t="s">
        <v>362</v>
      </c>
      <c r="G92" s="6" t="s">
        <v>363</v>
      </c>
      <c r="H92" s="7" t="s">
        <v>364</v>
      </c>
      <c r="I92" s="9">
        <v>665</v>
      </c>
      <c r="J92" s="8"/>
      <c r="K92" s="3" t="s">
        <v>170</v>
      </c>
      <c r="L92" s="6" t="s">
        <v>171</v>
      </c>
      <c r="M92" s="3">
        <v>659</v>
      </c>
      <c r="N92" s="3">
        <f>I92-M92</f>
        <v>6</v>
      </c>
      <c r="S92" s="7" t="s">
        <v>438</v>
      </c>
      <c r="T92" s="7" t="s">
        <v>456</v>
      </c>
    </row>
    <row r="93" spans="1:20" s="3" customFormat="1" ht="45" x14ac:dyDescent="0.25">
      <c r="A93" s="3" t="s">
        <v>113</v>
      </c>
      <c r="B93" s="7" t="s">
        <v>265</v>
      </c>
      <c r="C93" s="8" t="s">
        <v>320</v>
      </c>
      <c r="E93" s="8" t="s">
        <v>352</v>
      </c>
      <c r="F93" s="8" t="s">
        <v>362</v>
      </c>
      <c r="G93" s="6" t="s">
        <v>363</v>
      </c>
      <c r="H93" s="7" t="s">
        <v>364</v>
      </c>
      <c r="I93" s="9">
        <v>731</v>
      </c>
      <c r="J93" s="8"/>
      <c r="K93" s="3" t="s">
        <v>170</v>
      </c>
      <c r="L93" s="6" t="s">
        <v>173</v>
      </c>
      <c r="M93" s="3">
        <v>734</v>
      </c>
      <c r="N93" s="3">
        <f>M93-I93</f>
        <v>3</v>
      </c>
      <c r="S93" s="7" t="s">
        <v>438</v>
      </c>
      <c r="T93" s="7" t="s">
        <v>443</v>
      </c>
    </row>
    <row r="94" spans="1:20" s="3" customFormat="1" ht="75" x14ac:dyDescent="0.25">
      <c r="A94" s="3" t="s">
        <v>114</v>
      </c>
      <c r="B94" s="7" t="s">
        <v>266</v>
      </c>
      <c r="C94" s="8" t="s">
        <v>320</v>
      </c>
      <c r="E94" s="8" t="s">
        <v>353</v>
      </c>
      <c r="F94" s="8" t="s">
        <v>362</v>
      </c>
      <c r="G94" s="6" t="s">
        <v>363</v>
      </c>
      <c r="H94" s="7" t="s">
        <v>364</v>
      </c>
      <c r="I94" s="9">
        <v>588</v>
      </c>
      <c r="J94" s="8"/>
      <c r="K94" s="3" t="s">
        <v>170</v>
      </c>
      <c r="L94" s="6" t="s">
        <v>172</v>
      </c>
      <c r="M94" s="3">
        <v>588</v>
      </c>
      <c r="N94" s="3">
        <v>0</v>
      </c>
      <c r="S94" s="7" t="s">
        <v>438</v>
      </c>
      <c r="T94" s="7" t="s">
        <v>439</v>
      </c>
    </row>
    <row r="95" spans="1:20" s="3" customFormat="1" ht="45" x14ac:dyDescent="0.25">
      <c r="A95" s="3" t="s">
        <v>115</v>
      </c>
      <c r="B95" s="7" t="s">
        <v>267</v>
      </c>
      <c r="C95" s="8" t="s">
        <v>320</v>
      </c>
      <c r="E95" s="8" t="s">
        <v>353</v>
      </c>
      <c r="F95" s="8" t="s">
        <v>362</v>
      </c>
      <c r="G95" s="6" t="s">
        <v>363</v>
      </c>
      <c r="H95" s="7" t="s">
        <v>364</v>
      </c>
      <c r="I95" s="9">
        <v>568</v>
      </c>
      <c r="J95" s="8"/>
      <c r="K95" s="3" t="s">
        <v>170</v>
      </c>
      <c r="L95" s="6" t="s">
        <v>173</v>
      </c>
      <c r="M95" s="3">
        <v>617</v>
      </c>
      <c r="N95" s="3">
        <f>M95-I95</f>
        <v>49</v>
      </c>
      <c r="S95" s="7" t="s">
        <v>438</v>
      </c>
      <c r="T95" s="7" t="s">
        <v>440</v>
      </c>
    </row>
    <row r="96" spans="1:20" s="3" customFormat="1" ht="60" x14ac:dyDescent="0.25">
      <c r="A96" s="3" t="s">
        <v>116</v>
      </c>
      <c r="B96" s="7" t="s">
        <v>268</v>
      </c>
      <c r="C96" s="8" t="s">
        <v>320</v>
      </c>
      <c r="E96" s="8" t="s">
        <v>354</v>
      </c>
      <c r="F96" s="8" t="s">
        <v>362</v>
      </c>
      <c r="G96" s="6" t="s">
        <v>363</v>
      </c>
      <c r="H96" s="7" t="s">
        <v>364</v>
      </c>
      <c r="I96" s="9">
        <v>625</v>
      </c>
      <c r="J96" s="8"/>
      <c r="K96" s="3" t="s">
        <v>170</v>
      </c>
      <c r="L96" s="6" t="s">
        <v>171</v>
      </c>
      <c r="M96" s="3">
        <v>625</v>
      </c>
      <c r="N96" s="3">
        <v>0</v>
      </c>
      <c r="S96" s="7" t="s">
        <v>438</v>
      </c>
      <c r="T96" s="7" t="s">
        <v>443</v>
      </c>
    </row>
    <row r="97" spans="1:20" s="3" customFormat="1" ht="75" x14ac:dyDescent="0.25">
      <c r="A97" s="3" t="s">
        <v>117</v>
      </c>
      <c r="B97" s="7" t="s">
        <v>269</v>
      </c>
      <c r="C97" s="8" t="s">
        <v>320</v>
      </c>
      <c r="E97" s="8" t="s">
        <v>355</v>
      </c>
      <c r="F97" s="8" t="s">
        <v>362</v>
      </c>
      <c r="G97" s="6" t="s">
        <v>363</v>
      </c>
      <c r="H97" s="7" t="s">
        <v>364</v>
      </c>
      <c r="I97" s="9">
        <v>668</v>
      </c>
      <c r="J97" s="8"/>
      <c r="K97" s="3" t="s">
        <v>170</v>
      </c>
      <c r="L97" s="6" t="s">
        <v>462</v>
      </c>
      <c r="M97" s="3">
        <v>666</v>
      </c>
      <c r="N97" s="3">
        <v>2</v>
      </c>
      <c r="S97" s="7" t="s">
        <v>438</v>
      </c>
      <c r="T97" s="7" t="s">
        <v>439</v>
      </c>
    </row>
    <row r="98" spans="1:20" s="3" customFormat="1" ht="45" x14ac:dyDescent="0.25">
      <c r="A98" s="3" t="s">
        <v>118</v>
      </c>
      <c r="B98" s="7" t="s">
        <v>270</v>
      </c>
      <c r="C98" s="8" t="s">
        <v>320</v>
      </c>
      <c r="E98" s="8" t="s">
        <v>355</v>
      </c>
      <c r="F98" s="8" t="s">
        <v>362</v>
      </c>
      <c r="G98" s="6" t="s">
        <v>363</v>
      </c>
      <c r="H98" s="7" t="s">
        <v>364</v>
      </c>
      <c r="I98" s="9">
        <v>616</v>
      </c>
      <c r="J98" s="8"/>
      <c r="K98" s="3" t="s">
        <v>170</v>
      </c>
      <c r="L98" s="6" t="s">
        <v>176</v>
      </c>
      <c r="M98" s="3">
        <v>617</v>
      </c>
      <c r="N98" s="3">
        <f>1</f>
        <v>1</v>
      </c>
      <c r="S98" s="7" t="s">
        <v>438</v>
      </c>
      <c r="T98" s="7" t="s">
        <v>440</v>
      </c>
    </row>
    <row r="99" spans="1:20" s="3" customFormat="1" ht="45" x14ac:dyDescent="0.25">
      <c r="A99" s="3" t="s">
        <v>119</v>
      </c>
      <c r="B99" s="7" t="s">
        <v>271</v>
      </c>
      <c r="C99" s="8" t="s">
        <v>320</v>
      </c>
      <c r="E99" s="8" t="s">
        <v>356</v>
      </c>
      <c r="F99" s="8" t="s">
        <v>362</v>
      </c>
      <c r="G99" s="6" t="s">
        <v>363</v>
      </c>
      <c r="H99" s="7" t="s">
        <v>364</v>
      </c>
      <c r="I99" s="9">
        <v>678</v>
      </c>
      <c r="J99" s="8"/>
      <c r="K99" s="3" t="s">
        <v>170</v>
      </c>
      <c r="L99" s="6" t="s">
        <v>173</v>
      </c>
      <c r="M99" s="3">
        <v>725</v>
      </c>
      <c r="N99" s="3">
        <f>M99-I99</f>
        <v>47</v>
      </c>
      <c r="S99" s="7" t="s">
        <v>438</v>
      </c>
      <c r="T99" s="7" t="s">
        <v>441</v>
      </c>
    </row>
    <row r="100" spans="1:20" s="3" customFormat="1" ht="75" x14ac:dyDescent="0.25">
      <c r="A100" s="3" t="s">
        <v>120</v>
      </c>
      <c r="B100" s="7" t="s">
        <v>272</v>
      </c>
      <c r="C100" s="8" t="s">
        <v>320</v>
      </c>
      <c r="E100" s="8" t="s">
        <v>357</v>
      </c>
      <c r="F100" s="8" t="s">
        <v>362</v>
      </c>
      <c r="G100" s="6" t="s">
        <v>363</v>
      </c>
      <c r="H100" s="7" t="s">
        <v>364</v>
      </c>
      <c r="I100" s="9">
        <v>836</v>
      </c>
      <c r="J100" s="8"/>
      <c r="K100" s="3" t="s">
        <v>170</v>
      </c>
      <c r="L100" s="6" t="s">
        <v>173</v>
      </c>
      <c r="M100" s="3">
        <v>781</v>
      </c>
      <c r="N100" s="3">
        <f>I100-M100</f>
        <v>55</v>
      </c>
      <c r="S100" s="7" t="s">
        <v>438</v>
      </c>
      <c r="T100" s="7" t="s">
        <v>439</v>
      </c>
    </row>
    <row r="101" spans="1:20" s="3" customFormat="1" ht="45" x14ac:dyDescent="0.25">
      <c r="A101" s="3" t="s">
        <v>121</v>
      </c>
      <c r="B101" s="7" t="s">
        <v>273</v>
      </c>
      <c r="C101" s="8" t="s">
        <v>320</v>
      </c>
      <c r="E101" s="8" t="s">
        <v>324</v>
      </c>
      <c r="F101" s="8" t="s">
        <v>362</v>
      </c>
      <c r="G101" s="6" t="s">
        <v>363</v>
      </c>
      <c r="H101" s="7" t="s">
        <v>364</v>
      </c>
      <c r="I101" s="9">
        <v>684</v>
      </c>
      <c r="J101" s="8" t="s">
        <v>410</v>
      </c>
      <c r="K101" s="3" t="s">
        <v>170</v>
      </c>
      <c r="L101" s="6" t="s">
        <v>173</v>
      </c>
      <c r="M101" s="3">
        <v>684</v>
      </c>
      <c r="N101" s="3">
        <v>0</v>
      </c>
      <c r="S101" s="7" t="s">
        <v>438</v>
      </c>
      <c r="T101" s="7" t="s">
        <v>440</v>
      </c>
    </row>
    <row r="102" spans="1:20" s="3" customFormat="1" ht="45" x14ac:dyDescent="0.25">
      <c r="A102" s="3" t="s">
        <v>122</v>
      </c>
      <c r="B102" s="7" t="s">
        <v>274</v>
      </c>
      <c r="C102" s="8" t="s">
        <v>320</v>
      </c>
      <c r="E102" s="8" t="s">
        <v>324</v>
      </c>
      <c r="F102" s="8" t="s">
        <v>362</v>
      </c>
      <c r="G102" s="6" t="s">
        <v>363</v>
      </c>
      <c r="H102" s="7" t="s">
        <v>364</v>
      </c>
      <c r="I102" s="9">
        <v>606</v>
      </c>
      <c r="J102" s="8"/>
      <c r="K102" s="3" t="s">
        <v>170</v>
      </c>
      <c r="L102" s="6" t="s">
        <v>462</v>
      </c>
      <c r="M102" s="3">
        <v>605</v>
      </c>
      <c r="N102" s="3">
        <v>1</v>
      </c>
      <c r="S102" s="7" t="s">
        <v>438</v>
      </c>
      <c r="T102" s="7" t="s">
        <v>441</v>
      </c>
    </row>
    <row r="103" spans="1:20" s="3" customFormat="1" ht="45" x14ac:dyDescent="0.25">
      <c r="A103" s="3" t="s">
        <v>123</v>
      </c>
      <c r="B103" s="7" t="s">
        <v>275</v>
      </c>
      <c r="C103" s="8" t="s">
        <v>320</v>
      </c>
      <c r="E103" s="8" t="s">
        <v>324</v>
      </c>
      <c r="F103" s="8" t="s">
        <v>362</v>
      </c>
      <c r="G103" s="6" t="s">
        <v>363</v>
      </c>
      <c r="H103" s="7" t="s">
        <v>364</v>
      </c>
      <c r="I103" s="9">
        <v>553</v>
      </c>
      <c r="J103" s="8"/>
      <c r="K103" s="3" t="s">
        <v>170</v>
      </c>
      <c r="L103" s="6" t="s">
        <v>462</v>
      </c>
      <c r="M103" s="3">
        <v>554</v>
      </c>
      <c r="N103" s="3">
        <v>1</v>
      </c>
      <c r="S103" s="7" t="s">
        <v>438</v>
      </c>
      <c r="T103" s="7" t="s">
        <v>440</v>
      </c>
    </row>
    <row r="104" spans="1:20" s="3" customFormat="1" ht="45" x14ac:dyDescent="0.25">
      <c r="A104" s="3" t="s">
        <v>124</v>
      </c>
      <c r="B104" s="7" t="s">
        <v>276</v>
      </c>
      <c r="C104" s="8" t="s">
        <v>320</v>
      </c>
      <c r="E104" s="8" t="s">
        <v>324</v>
      </c>
      <c r="F104" s="8" t="s">
        <v>362</v>
      </c>
      <c r="G104" s="6" t="s">
        <v>363</v>
      </c>
      <c r="H104" s="7" t="s">
        <v>364</v>
      </c>
      <c r="I104" s="9">
        <v>606</v>
      </c>
      <c r="J104" s="8" t="s">
        <v>411</v>
      </c>
      <c r="K104" s="3" t="s">
        <v>170</v>
      </c>
      <c r="L104" s="6" t="s">
        <v>173</v>
      </c>
      <c r="M104" s="3">
        <v>593</v>
      </c>
      <c r="N104" s="3">
        <f>I104-M104</f>
        <v>13</v>
      </c>
      <c r="S104" s="7" t="s">
        <v>438</v>
      </c>
      <c r="T104" s="7" t="s">
        <v>448</v>
      </c>
    </row>
    <row r="105" spans="1:20" s="3" customFormat="1" ht="60" x14ac:dyDescent="0.25">
      <c r="A105" s="3" t="s">
        <v>125</v>
      </c>
      <c r="B105" s="7" t="s">
        <v>277</v>
      </c>
      <c r="C105" s="8" t="s">
        <v>320</v>
      </c>
      <c r="E105" s="8" t="s">
        <v>324</v>
      </c>
      <c r="F105" s="8" t="s">
        <v>362</v>
      </c>
      <c r="G105" s="6" t="s">
        <v>363</v>
      </c>
      <c r="H105" s="7" t="s">
        <v>364</v>
      </c>
      <c r="I105" s="9">
        <v>569</v>
      </c>
      <c r="J105" s="8" t="s">
        <v>412</v>
      </c>
      <c r="K105" s="3" t="s">
        <v>170</v>
      </c>
      <c r="L105" s="6" t="s">
        <v>462</v>
      </c>
      <c r="M105" s="3">
        <v>569</v>
      </c>
      <c r="N105" s="3">
        <v>0</v>
      </c>
      <c r="S105" s="7" t="s">
        <v>438</v>
      </c>
      <c r="T105" s="7" t="s">
        <v>448</v>
      </c>
    </row>
    <row r="106" spans="1:20" s="3" customFormat="1" ht="75" x14ac:dyDescent="0.25">
      <c r="A106" s="3" t="s">
        <v>126</v>
      </c>
      <c r="B106" s="7" t="s">
        <v>278</v>
      </c>
      <c r="C106" s="8" t="s">
        <v>320</v>
      </c>
      <c r="E106" s="8" t="s">
        <v>324</v>
      </c>
      <c r="F106" s="8" t="s">
        <v>362</v>
      </c>
      <c r="G106" s="6" t="s">
        <v>363</v>
      </c>
      <c r="H106" s="7" t="s">
        <v>364</v>
      </c>
      <c r="I106" s="9">
        <v>633</v>
      </c>
      <c r="J106" s="8" t="s">
        <v>413</v>
      </c>
      <c r="K106" s="3" t="s">
        <v>170</v>
      </c>
      <c r="L106" s="6" t="s">
        <v>462</v>
      </c>
      <c r="M106" s="3">
        <v>632</v>
      </c>
      <c r="N106" s="3">
        <v>1</v>
      </c>
      <c r="S106" s="7" t="s">
        <v>438</v>
      </c>
      <c r="T106" s="7" t="s">
        <v>457</v>
      </c>
    </row>
    <row r="107" spans="1:20" s="15" customFormat="1" ht="60" x14ac:dyDescent="0.25">
      <c r="A107" s="15" t="s">
        <v>127</v>
      </c>
      <c r="B107" s="17" t="s">
        <v>279</v>
      </c>
      <c r="C107" s="18" t="s">
        <v>320</v>
      </c>
      <c r="E107" s="18" t="s">
        <v>324</v>
      </c>
      <c r="F107" s="18" t="s">
        <v>362</v>
      </c>
      <c r="G107" s="16" t="s">
        <v>363</v>
      </c>
      <c r="H107" s="17" t="s">
        <v>364</v>
      </c>
      <c r="I107" s="19">
        <v>558</v>
      </c>
      <c r="J107" s="18" t="s">
        <v>414</v>
      </c>
      <c r="K107" s="15" t="s">
        <v>174</v>
      </c>
      <c r="L107" s="16"/>
      <c r="S107" s="17" t="s">
        <v>438</v>
      </c>
      <c r="T107" s="17" t="s">
        <v>442</v>
      </c>
    </row>
    <row r="108" spans="1:20" s="3" customFormat="1" ht="45" x14ac:dyDescent="0.25">
      <c r="A108" s="3" t="s">
        <v>128</v>
      </c>
      <c r="B108" s="7" t="s">
        <v>280</v>
      </c>
      <c r="C108" s="8" t="s">
        <v>320</v>
      </c>
      <c r="E108" s="8" t="s">
        <v>358</v>
      </c>
      <c r="F108" s="8" t="s">
        <v>362</v>
      </c>
      <c r="G108" s="6" t="s">
        <v>363</v>
      </c>
      <c r="H108" s="7" t="s">
        <v>364</v>
      </c>
      <c r="I108" s="9">
        <v>721</v>
      </c>
      <c r="J108" s="8" t="s">
        <v>415</v>
      </c>
      <c r="K108" s="3" t="s">
        <v>170</v>
      </c>
      <c r="L108" s="6" t="s">
        <v>173</v>
      </c>
      <c r="M108" s="3">
        <v>649</v>
      </c>
      <c r="N108" s="3">
        <f>I108-M108</f>
        <v>72</v>
      </c>
      <c r="S108" s="7" t="s">
        <v>438</v>
      </c>
      <c r="T108" s="7" t="s">
        <v>458</v>
      </c>
    </row>
    <row r="109" spans="1:20" s="3" customFormat="1" ht="75" x14ac:dyDescent="0.25">
      <c r="A109" s="3" t="s">
        <v>129</v>
      </c>
      <c r="B109" s="7" t="s">
        <v>281</v>
      </c>
      <c r="C109" s="8" t="s">
        <v>320</v>
      </c>
      <c r="E109" s="8" t="s">
        <v>324</v>
      </c>
      <c r="F109" s="8" t="s">
        <v>362</v>
      </c>
      <c r="G109" s="6" t="s">
        <v>363</v>
      </c>
      <c r="H109" s="7" t="s">
        <v>364</v>
      </c>
      <c r="I109" s="9">
        <v>607</v>
      </c>
      <c r="J109" s="8" t="s">
        <v>416</v>
      </c>
      <c r="K109" s="3" t="s">
        <v>170</v>
      </c>
      <c r="L109" s="6" t="s">
        <v>173</v>
      </c>
      <c r="M109" s="3">
        <v>624</v>
      </c>
      <c r="N109" s="3">
        <f>M109-I109</f>
        <v>17</v>
      </c>
      <c r="S109" s="7" t="s">
        <v>438</v>
      </c>
      <c r="T109" s="7" t="s">
        <v>457</v>
      </c>
    </row>
    <row r="110" spans="1:20" s="3" customFormat="1" ht="45" x14ac:dyDescent="0.25">
      <c r="A110" s="3" t="s">
        <v>130</v>
      </c>
      <c r="B110" s="7" t="s">
        <v>282</v>
      </c>
      <c r="C110" s="8" t="s">
        <v>320</v>
      </c>
      <c r="E110" s="8" t="s">
        <v>324</v>
      </c>
      <c r="F110" s="8" t="s">
        <v>362</v>
      </c>
      <c r="G110" s="6" t="s">
        <v>363</v>
      </c>
      <c r="H110" s="7" t="s">
        <v>364</v>
      </c>
      <c r="I110" s="9">
        <v>596</v>
      </c>
      <c r="J110" s="8" t="s">
        <v>417</v>
      </c>
      <c r="K110" s="3" t="s">
        <v>170</v>
      </c>
      <c r="L110" s="6" t="s">
        <v>462</v>
      </c>
      <c r="M110" s="3">
        <v>596</v>
      </c>
      <c r="N110" s="3">
        <v>0</v>
      </c>
      <c r="S110" s="7" t="s">
        <v>438</v>
      </c>
      <c r="T110" s="7" t="s">
        <v>448</v>
      </c>
    </row>
    <row r="111" spans="1:20" s="3" customFormat="1" ht="45" x14ac:dyDescent="0.25">
      <c r="A111" s="3" t="s">
        <v>131</v>
      </c>
      <c r="B111" s="7" t="s">
        <v>283</v>
      </c>
      <c r="C111" s="8" t="s">
        <v>320</v>
      </c>
      <c r="E111" s="8" t="s">
        <v>324</v>
      </c>
      <c r="F111" s="8" t="s">
        <v>362</v>
      </c>
      <c r="G111" s="6" t="s">
        <v>363</v>
      </c>
      <c r="H111" s="7" t="s">
        <v>364</v>
      </c>
      <c r="I111" s="9">
        <v>600</v>
      </c>
      <c r="J111" s="8" t="s">
        <v>382</v>
      </c>
      <c r="K111" s="3" t="s">
        <v>170</v>
      </c>
      <c r="L111" s="6" t="s">
        <v>176</v>
      </c>
      <c r="M111" s="3">
        <v>600</v>
      </c>
      <c r="N111" s="3">
        <v>0</v>
      </c>
      <c r="S111" s="7" t="s">
        <v>438</v>
      </c>
      <c r="T111" s="7" t="s">
        <v>442</v>
      </c>
    </row>
    <row r="112" spans="1:20" s="3" customFormat="1" ht="60" x14ac:dyDescent="0.25">
      <c r="A112" s="3" t="s">
        <v>132</v>
      </c>
      <c r="B112" s="7" t="s">
        <v>284</v>
      </c>
      <c r="C112" s="8" t="s">
        <v>320</v>
      </c>
      <c r="E112" s="8" t="s">
        <v>324</v>
      </c>
      <c r="F112" s="8" t="s">
        <v>362</v>
      </c>
      <c r="G112" s="6" t="s">
        <v>363</v>
      </c>
      <c r="H112" s="7" t="s">
        <v>364</v>
      </c>
      <c r="I112" s="9">
        <v>590</v>
      </c>
      <c r="J112" s="8" t="s">
        <v>418</v>
      </c>
      <c r="K112" s="3" t="s">
        <v>170</v>
      </c>
      <c r="L112" s="6" t="s">
        <v>173</v>
      </c>
      <c r="M112" s="3">
        <v>597</v>
      </c>
      <c r="N112" s="3">
        <v>7</v>
      </c>
      <c r="S112" s="7" t="s">
        <v>438</v>
      </c>
      <c r="T112" s="7" t="s">
        <v>444</v>
      </c>
    </row>
    <row r="113" spans="1:20" s="3" customFormat="1" ht="75" x14ac:dyDescent="0.25">
      <c r="A113" s="3" t="s">
        <v>133</v>
      </c>
      <c r="B113" s="7" t="s">
        <v>285</v>
      </c>
      <c r="C113" s="8" t="s">
        <v>320</v>
      </c>
      <c r="E113" s="8" t="s">
        <v>359</v>
      </c>
      <c r="F113" s="8" t="s">
        <v>362</v>
      </c>
      <c r="G113" s="6" t="s">
        <v>363</v>
      </c>
      <c r="H113" s="7" t="s">
        <v>364</v>
      </c>
      <c r="I113" s="9">
        <v>641</v>
      </c>
      <c r="J113" s="8"/>
      <c r="K113" s="3" t="s">
        <v>170</v>
      </c>
      <c r="L113" s="6" t="s">
        <v>462</v>
      </c>
      <c r="M113" s="3">
        <v>641</v>
      </c>
      <c r="N113" s="3">
        <v>0</v>
      </c>
      <c r="S113" s="7" t="s">
        <v>438</v>
      </c>
      <c r="T113" s="7" t="s">
        <v>439</v>
      </c>
    </row>
    <row r="114" spans="1:20" s="3" customFormat="1" ht="45" x14ac:dyDescent="0.25">
      <c r="A114" s="3" t="s">
        <v>134</v>
      </c>
      <c r="B114" s="7" t="s">
        <v>286</v>
      </c>
      <c r="C114" s="8" t="s">
        <v>320</v>
      </c>
      <c r="E114" s="8" t="s">
        <v>324</v>
      </c>
      <c r="F114" s="8" t="s">
        <v>362</v>
      </c>
      <c r="G114" s="6" t="s">
        <v>363</v>
      </c>
      <c r="H114" s="7" t="s">
        <v>364</v>
      </c>
      <c r="I114" s="9">
        <v>565</v>
      </c>
      <c r="J114" s="8" t="s">
        <v>419</v>
      </c>
      <c r="K114" s="3" t="s">
        <v>170</v>
      </c>
      <c r="L114" s="6" t="s">
        <v>462</v>
      </c>
      <c r="M114" s="3">
        <v>565</v>
      </c>
      <c r="N114" s="3">
        <v>0</v>
      </c>
      <c r="S114" s="7" t="s">
        <v>438</v>
      </c>
      <c r="T114" s="7" t="s">
        <v>440</v>
      </c>
    </row>
    <row r="115" spans="1:20" s="3" customFormat="1" ht="60" x14ac:dyDescent="0.25">
      <c r="A115" s="3" t="s">
        <v>135</v>
      </c>
      <c r="B115" s="7" t="s">
        <v>287</v>
      </c>
      <c r="C115" s="8" t="s">
        <v>320</v>
      </c>
      <c r="E115" s="8" t="s">
        <v>324</v>
      </c>
      <c r="F115" s="8" t="s">
        <v>362</v>
      </c>
      <c r="G115" s="6" t="s">
        <v>363</v>
      </c>
      <c r="H115" s="7" t="s">
        <v>364</v>
      </c>
      <c r="I115" s="9">
        <v>558</v>
      </c>
      <c r="J115" s="8" t="s">
        <v>420</v>
      </c>
      <c r="K115" s="3" t="s">
        <v>170</v>
      </c>
      <c r="L115" s="6" t="s">
        <v>173</v>
      </c>
      <c r="M115" s="3">
        <v>573</v>
      </c>
      <c r="N115" s="3">
        <f>M115-I115</f>
        <v>15</v>
      </c>
      <c r="S115" s="7" t="s">
        <v>438</v>
      </c>
      <c r="T115" s="7" t="s">
        <v>448</v>
      </c>
    </row>
    <row r="116" spans="1:20" s="3" customFormat="1" ht="45" x14ac:dyDescent="0.25">
      <c r="A116" s="3" t="s">
        <v>136</v>
      </c>
      <c r="B116" s="7" t="s">
        <v>288</v>
      </c>
      <c r="C116" s="8" t="s">
        <v>320</v>
      </c>
      <c r="E116" s="8" t="s">
        <v>324</v>
      </c>
      <c r="F116" s="8" t="s">
        <v>362</v>
      </c>
      <c r="G116" s="6" t="s">
        <v>363</v>
      </c>
      <c r="H116" s="7" t="s">
        <v>364</v>
      </c>
      <c r="I116" s="9">
        <v>583</v>
      </c>
      <c r="J116" s="8"/>
      <c r="K116" s="3" t="s">
        <v>170</v>
      </c>
      <c r="L116" s="6" t="s">
        <v>176</v>
      </c>
      <c r="M116" s="3">
        <v>584</v>
      </c>
      <c r="N116" s="3">
        <v>1</v>
      </c>
      <c r="S116" s="7" t="s">
        <v>438</v>
      </c>
      <c r="T116" s="7" t="s">
        <v>443</v>
      </c>
    </row>
    <row r="117" spans="1:20" s="3" customFormat="1" ht="45" x14ac:dyDescent="0.25">
      <c r="A117" s="3" t="s">
        <v>137</v>
      </c>
      <c r="B117" s="7" t="s">
        <v>289</v>
      </c>
      <c r="C117" s="8" t="s">
        <v>320</v>
      </c>
      <c r="E117" s="8" t="s">
        <v>324</v>
      </c>
      <c r="F117" s="8" t="s">
        <v>362</v>
      </c>
      <c r="G117" s="6" t="s">
        <v>363</v>
      </c>
      <c r="H117" s="7" t="s">
        <v>364</v>
      </c>
      <c r="I117" s="9">
        <v>588</v>
      </c>
      <c r="J117" s="8" t="s">
        <v>421</v>
      </c>
      <c r="K117" s="3" t="s">
        <v>170</v>
      </c>
      <c r="L117" s="6" t="s">
        <v>462</v>
      </c>
      <c r="M117" s="3">
        <v>587</v>
      </c>
      <c r="N117" s="3">
        <v>1</v>
      </c>
      <c r="S117" s="7" t="s">
        <v>438</v>
      </c>
      <c r="T117" s="7" t="s">
        <v>446</v>
      </c>
    </row>
    <row r="118" spans="1:20" s="3" customFormat="1" ht="45" x14ac:dyDescent="0.25">
      <c r="A118" s="3" t="s">
        <v>138</v>
      </c>
      <c r="B118" s="7" t="s">
        <v>290</v>
      </c>
      <c r="C118" s="8" t="s">
        <v>320</v>
      </c>
      <c r="E118" s="8" t="s">
        <v>324</v>
      </c>
      <c r="F118" s="8" t="s">
        <v>362</v>
      </c>
      <c r="G118" s="6" t="s">
        <v>363</v>
      </c>
      <c r="H118" s="7" t="s">
        <v>364</v>
      </c>
      <c r="I118" s="9">
        <v>565</v>
      </c>
      <c r="J118" s="8" t="s">
        <v>422</v>
      </c>
      <c r="K118" s="3" t="s">
        <v>170</v>
      </c>
      <c r="L118" s="6" t="s">
        <v>173</v>
      </c>
      <c r="M118" s="3">
        <v>558</v>
      </c>
      <c r="N118" s="3">
        <f>I118-M118</f>
        <v>7</v>
      </c>
      <c r="S118" s="7" t="s">
        <v>438</v>
      </c>
      <c r="T118" s="7" t="s">
        <v>459</v>
      </c>
    </row>
    <row r="119" spans="1:20" s="3" customFormat="1" ht="45" x14ac:dyDescent="0.25">
      <c r="A119" s="3" t="s">
        <v>139</v>
      </c>
      <c r="B119" s="7" t="s">
        <v>291</v>
      </c>
      <c r="C119" s="8" t="s">
        <v>320</v>
      </c>
      <c r="E119" s="8" t="s">
        <v>324</v>
      </c>
      <c r="F119" s="8" t="s">
        <v>362</v>
      </c>
      <c r="G119" s="6" t="s">
        <v>363</v>
      </c>
      <c r="H119" s="7" t="s">
        <v>364</v>
      </c>
      <c r="I119" s="9">
        <v>591</v>
      </c>
      <c r="J119" s="8" t="s">
        <v>393</v>
      </c>
      <c r="K119" s="3" t="s">
        <v>170</v>
      </c>
      <c r="L119" s="6" t="s">
        <v>171</v>
      </c>
      <c r="M119" s="3">
        <v>599</v>
      </c>
      <c r="N119" s="3">
        <f>M119-I119</f>
        <v>8</v>
      </c>
      <c r="S119" s="7" t="s">
        <v>438</v>
      </c>
      <c r="T119" s="7" t="s">
        <v>442</v>
      </c>
    </row>
    <row r="120" spans="1:20" s="3" customFormat="1" ht="45" x14ac:dyDescent="0.25">
      <c r="A120" s="3" t="s">
        <v>140</v>
      </c>
      <c r="B120" s="7" t="s">
        <v>292</v>
      </c>
      <c r="C120" s="8" t="s">
        <v>320</v>
      </c>
      <c r="E120" s="8" t="s">
        <v>324</v>
      </c>
      <c r="F120" s="8" t="s">
        <v>362</v>
      </c>
      <c r="G120" s="6" t="s">
        <v>363</v>
      </c>
      <c r="H120" s="7" t="s">
        <v>364</v>
      </c>
      <c r="I120" s="9">
        <v>527</v>
      </c>
      <c r="J120" s="8"/>
      <c r="K120" s="3" t="s">
        <v>170</v>
      </c>
      <c r="L120" s="6" t="s">
        <v>173</v>
      </c>
      <c r="M120" s="3">
        <v>537</v>
      </c>
      <c r="N120" s="3">
        <v>10</v>
      </c>
      <c r="S120" s="7" t="s">
        <v>438</v>
      </c>
      <c r="T120" s="7" t="s">
        <v>460</v>
      </c>
    </row>
    <row r="121" spans="1:20" s="3" customFormat="1" ht="75" x14ac:dyDescent="0.25">
      <c r="A121" s="3" t="s">
        <v>141</v>
      </c>
      <c r="B121" s="7" t="s">
        <v>293</v>
      </c>
      <c r="C121" s="8" t="s">
        <v>320</v>
      </c>
      <c r="E121" s="8" t="s">
        <v>360</v>
      </c>
      <c r="F121" s="8" t="s">
        <v>362</v>
      </c>
      <c r="G121" s="6" t="s">
        <v>363</v>
      </c>
      <c r="H121" s="7" t="s">
        <v>364</v>
      </c>
      <c r="I121" s="9">
        <v>557</v>
      </c>
      <c r="J121" s="8"/>
      <c r="K121" s="3" t="s">
        <v>170</v>
      </c>
      <c r="L121" s="6" t="s">
        <v>463</v>
      </c>
      <c r="M121" s="3">
        <v>558</v>
      </c>
      <c r="N121" s="3">
        <v>1</v>
      </c>
      <c r="S121" s="7" t="s">
        <v>438</v>
      </c>
      <c r="T121" s="7" t="s">
        <v>439</v>
      </c>
    </row>
    <row r="122" spans="1:20" s="3" customFormat="1" ht="60" x14ac:dyDescent="0.25">
      <c r="A122" s="3" t="s">
        <v>142</v>
      </c>
      <c r="B122" s="7" t="s">
        <v>294</v>
      </c>
      <c r="C122" s="8" t="s">
        <v>320</v>
      </c>
      <c r="E122" s="8" t="s">
        <v>324</v>
      </c>
      <c r="F122" s="8" t="s">
        <v>362</v>
      </c>
      <c r="G122" s="6" t="s">
        <v>363</v>
      </c>
      <c r="H122" s="7" t="s">
        <v>364</v>
      </c>
      <c r="I122" s="9">
        <v>583</v>
      </c>
      <c r="J122" s="8" t="s">
        <v>423</v>
      </c>
      <c r="K122" s="3" t="s">
        <v>170</v>
      </c>
      <c r="L122" s="6" t="s">
        <v>462</v>
      </c>
      <c r="M122" s="3">
        <v>582</v>
      </c>
      <c r="N122" s="3">
        <v>1</v>
      </c>
      <c r="S122" s="7" t="s">
        <v>438</v>
      </c>
      <c r="T122" s="7" t="s">
        <v>443</v>
      </c>
    </row>
    <row r="123" spans="1:20" s="3" customFormat="1" ht="45" x14ac:dyDescent="0.25">
      <c r="A123" s="3" t="s">
        <v>143</v>
      </c>
      <c r="B123" s="7" t="s">
        <v>295</v>
      </c>
      <c r="C123" s="8" t="s">
        <v>320</v>
      </c>
      <c r="E123" s="8" t="s">
        <v>324</v>
      </c>
      <c r="F123" s="8" t="s">
        <v>362</v>
      </c>
      <c r="G123" s="6" t="s">
        <v>363</v>
      </c>
      <c r="H123" s="7" t="s">
        <v>364</v>
      </c>
      <c r="I123" s="9">
        <v>570</v>
      </c>
      <c r="J123" s="8" t="s">
        <v>424</v>
      </c>
      <c r="K123" s="3" t="s">
        <v>170</v>
      </c>
      <c r="L123" s="6" t="s">
        <v>171</v>
      </c>
      <c r="M123" s="3">
        <v>576</v>
      </c>
      <c r="N123" s="3">
        <v>6</v>
      </c>
      <c r="S123" s="7" t="s">
        <v>438</v>
      </c>
      <c r="T123" s="7" t="s">
        <v>442</v>
      </c>
    </row>
    <row r="124" spans="1:20" s="3" customFormat="1" ht="60" x14ac:dyDescent="0.25">
      <c r="A124" s="3" t="s">
        <v>144</v>
      </c>
      <c r="B124" s="7" t="s">
        <v>296</v>
      </c>
      <c r="C124" s="8" t="s">
        <v>320</v>
      </c>
      <c r="E124" s="8" t="s">
        <v>324</v>
      </c>
      <c r="F124" s="8" t="s">
        <v>362</v>
      </c>
      <c r="G124" s="6" t="s">
        <v>363</v>
      </c>
      <c r="H124" s="7" t="s">
        <v>364</v>
      </c>
      <c r="I124" s="9">
        <v>578</v>
      </c>
      <c r="J124" s="8" t="s">
        <v>425</v>
      </c>
      <c r="K124" s="3" t="s">
        <v>170</v>
      </c>
      <c r="L124" s="6" t="s">
        <v>171</v>
      </c>
      <c r="M124" s="3">
        <v>588</v>
      </c>
      <c r="N124" s="3">
        <v>10</v>
      </c>
      <c r="S124" s="7" t="s">
        <v>438</v>
      </c>
      <c r="T124" s="7" t="s">
        <v>444</v>
      </c>
    </row>
    <row r="125" spans="1:20" s="4" customFormat="1" ht="45" x14ac:dyDescent="0.25">
      <c r="A125" s="4" t="s">
        <v>145</v>
      </c>
      <c r="B125" s="11" t="s">
        <v>297</v>
      </c>
      <c r="C125" s="12" t="s">
        <v>320</v>
      </c>
      <c r="E125" s="12" t="s">
        <v>324</v>
      </c>
      <c r="F125" s="12" t="s">
        <v>362</v>
      </c>
      <c r="G125" s="10" t="s">
        <v>363</v>
      </c>
      <c r="H125" s="11" t="s">
        <v>366</v>
      </c>
      <c r="I125" s="13">
        <v>676</v>
      </c>
      <c r="J125" s="12"/>
      <c r="K125" s="4" t="s">
        <v>168</v>
      </c>
      <c r="L125" s="10"/>
      <c r="M125" s="4">
        <v>697</v>
      </c>
      <c r="N125" s="4">
        <f>M125-I125</f>
        <v>21</v>
      </c>
      <c r="S125" s="11" t="s">
        <v>438</v>
      </c>
      <c r="T125" s="11" t="s">
        <v>441</v>
      </c>
    </row>
    <row r="126" spans="1:20" s="15" customFormat="1" ht="60" x14ac:dyDescent="0.25">
      <c r="A126" s="15" t="s">
        <v>146</v>
      </c>
      <c r="B126" s="17" t="s">
        <v>298</v>
      </c>
      <c r="C126" s="18" t="s">
        <v>320</v>
      </c>
      <c r="E126" s="18" t="s">
        <v>324</v>
      </c>
      <c r="F126" s="18" t="s">
        <v>362</v>
      </c>
      <c r="G126" s="16" t="s">
        <v>363</v>
      </c>
      <c r="H126" s="17" t="s">
        <v>364</v>
      </c>
      <c r="I126" s="19">
        <v>587</v>
      </c>
      <c r="J126" s="18"/>
      <c r="K126" s="15" t="s">
        <v>174</v>
      </c>
      <c r="L126" s="16"/>
      <c r="S126" s="17" t="s">
        <v>438</v>
      </c>
      <c r="T126" s="17" t="s">
        <v>444</v>
      </c>
    </row>
    <row r="127" spans="1:20" s="3" customFormat="1" ht="45" x14ac:dyDescent="0.25">
      <c r="A127" s="3" t="s">
        <v>147</v>
      </c>
      <c r="B127" s="7" t="s">
        <v>299</v>
      </c>
      <c r="C127" s="8" t="s">
        <v>320</v>
      </c>
      <c r="E127" s="8" t="s">
        <v>324</v>
      </c>
      <c r="F127" s="8" t="s">
        <v>362</v>
      </c>
      <c r="G127" s="6" t="s">
        <v>363</v>
      </c>
      <c r="H127" s="7" t="s">
        <v>364</v>
      </c>
      <c r="I127" s="9">
        <v>717</v>
      </c>
      <c r="J127" s="8" t="s">
        <v>426</v>
      </c>
      <c r="K127" s="3" t="s">
        <v>170</v>
      </c>
      <c r="L127" s="6" t="s">
        <v>462</v>
      </c>
      <c r="M127" s="3">
        <v>716</v>
      </c>
      <c r="N127" s="3">
        <v>1</v>
      </c>
      <c r="S127" s="7" t="s">
        <v>438</v>
      </c>
      <c r="T127" s="7" t="s">
        <v>448</v>
      </c>
    </row>
    <row r="128" spans="1:20" s="3" customFormat="1" ht="45" x14ac:dyDescent="0.25">
      <c r="A128" s="3" t="s">
        <v>148</v>
      </c>
      <c r="B128" s="7" t="s">
        <v>300</v>
      </c>
      <c r="C128" s="8" t="s">
        <v>320</v>
      </c>
      <c r="E128" s="8" t="s">
        <v>324</v>
      </c>
      <c r="F128" s="8" t="s">
        <v>362</v>
      </c>
      <c r="G128" s="6" t="s">
        <v>363</v>
      </c>
      <c r="H128" s="7" t="s">
        <v>364</v>
      </c>
      <c r="I128" s="9">
        <v>719</v>
      </c>
      <c r="J128" s="8" t="s">
        <v>427</v>
      </c>
      <c r="K128" s="3" t="s">
        <v>170</v>
      </c>
      <c r="L128" s="6" t="s">
        <v>171</v>
      </c>
      <c r="M128" s="3">
        <v>722</v>
      </c>
      <c r="N128" s="3">
        <f>M128-I128</f>
        <v>3</v>
      </c>
      <c r="S128" s="7" t="s">
        <v>438</v>
      </c>
      <c r="T128" s="7" t="s">
        <v>440</v>
      </c>
    </row>
    <row r="129" spans="1:20" s="4" customFormat="1" ht="45" x14ac:dyDescent="0.25">
      <c r="A129" s="4" t="s">
        <v>149</v>
      </c>
      <c r="B129" s="11" t="s">
        <v>301</v>
      </c>
      <c r="C129" s="12" t="s">
        <v>320</v>
      </c>
      <c r="E129" s="12" t="s">
        <v>324</v>
      </c>
      <c r="F129" s="12" t="s">
        <v>362</v>
      </c>
      <c r="G129" s="10" t="s">
        <v>363</v>
      </c>
      <c r="H129" s="11" t="s">
        <v>366</v>
      </c>
      <c r="I129" s="13">
        <v>740.15</v>
      </c>
      <c r="J129" s="12"/>
      <c r="K129" s="4" t="s">
        <v>168</v>
      </c>
      <c r="L129" s="10"/>
      <c r="M129" s="4">
        <v>760</v>
      </c>
      <c r="N129" s="4">
        <f>M129-I129</f>
        <v>19.850000000000023</v>
      </c>
      <c r="S129" s="11" t="s">
        <v>438</v>
      </c>
      <c r="T129" s="11" t="s">
        <v>442</v>
      </c>
    </row>
    <row r="130" spans="1:20" s="15" customFormat="1" ht="60" x14ac:dyDescent="0.25">
      <c r="A130" s="15" t="s">
        <v>150</v>
      </c>
      <c r="B130" s="17" t="s">
        <v>302</v>
      </c>
      <c r="C130" s="18" t="s">
        <v>320</v>
      </c>
      <c r="E130" s="18" t="s">
        <v>324</v>
      </c>
      <c r="F130" s="18" t="s">
        <v>362</v>
      </c>
      <c r="G130" s="16" t="s">
        <v>363</v>
      </c>
      <c r="H130" s="17" t="s">
        <v>364</v>
      </c>
      <c r="I130" s="19">
        <v>580</v>
      </c>
      <c r="J130" s="18" t="s">
        <v>428</v>
      </c>
      <c r="K130" s="15" t="s">
        <v>174</v>
      </c>
      <c r="L130" s="16"/>
      <c r="S130" s="17" t="s">
        <v>438</v>
      </c>
      <c r="T130" s="17" t="s">
        <v>442</v>
      </c>
    </row>
    <row r="131" spans="1:20" s="3" customFormat="1" ht="60" x14ac:dyDescent="0.25">
      <c r="A131" s="3" t="s">
        <v>151</v>
      </c>
      <c r="B131" s="7" t="s">
        <v>303</v>
      </c>
      <c r="C131" s="8" t="s">
        <v>320</v>
      </c>
      <c r="E131" s="8" t="s">
        <v>324</v>
      </c>
      <c r="F131" s="8" t="s">
        <v>362</v>
      </c>
      <c r="G131" s="6" t="s">
        <v>363</v>
      </c>
      <c r="H131" s="7" t="s">
        <v>364</v>
      </c>
      <c r="I131" s="9">
        <v>598</v>
      </c>
      <c r="J131" s="8" t="s">
        <v>429</v>
      </c>
      <c r="K131" s="3" t="s">
        <v>170</v>
      </c>
      <c r="L131" s="6" t="s">
        <v>173</v>
      </c>
      <c r="M131" s="3">
        <v>586</v>
      </c>
      <c r="N131" s="3">
        <f>I131-M131</f>
        <v>12</v>
      </c>
      <c r="S131" s="7" t="s">
        <v>438</v>
      </c>
      <c r="T131" s="7" t="s">
        <v>461</v>
      </c>
    </row>
    <row r="132" spans="1:20" s="3" customFormat="1" ht="45" x14ac:dyDescent="0.25">
      <c r="A132" s="3" t="s">
        <v>152</v>
      </c>
      <c r="B132" s="7" t="s">
        <v>304</v>
      </c>
      <c r="C132" s="8" t="s">
        <v>320</v>
      </c>
      <c r="E132" s="8" t="s">
        <v>324</v>
      </c>
      <c r="F132" s="8" t="s">
        <v>362</v>
      </c>
      <c r="G132" s="6" t="s">
        <v>363</v>
      </c>
      <c r="H132" s="7" t="s">
        <v>364</v>
      </c>
      <c r="I132" s="9">
        <v>718</v>
      </c>
      <c r="J132" s="8" t="s">
        <v>430</v>
      </c>
      <c r="K132" s="3" t="s">
        <v>170</v>
      </c>
      <c r="L132" s="6" t="s">
        <v>462</v>
      </c>
      <c r="M132" s="3">
        <v>718</v>
      </c>
      <c r="N132" s="3">
        <v>0</v>
      </c>
      <c r="S132" s="7" t="s">
        <v>438</v>
      </c>
      <c r="T132" s="7" t="s">
        <v>442</v>
      </c>
    </row>
    <row r="133" spans="1:20" s="3" customFormat="1" ht="45" x14ac:dyDescent="0.25">
      <c r="A133" s="3" t="s">
        <v>153</v>
      </c>
      <c r="B133" s="7" t="s">
        <v>305</v>
      </c>
      <c r="C133" s="8" t="s">
        <v>320</v>
      </c>
      <c r="E133" s="8" t="s">
        <v>324</v>
      </c>
      <c r="F133" s="8" t="s">
        <v>362</v>
      </c>
      <c r="G133" s="6" t="s">
        <v>363</v>
      </c>
      <c r="H133" s="7" t="s">
        <v>364</v>
      </c>
      <c r="I133" s="9">
        <v>730</v>
      </c>
      <c r="J133" s="8"/>
      <c r="K133" s="3" t="s">
        <v>170</v>
      </c>
      <c r="L133" s="6" t="s">
        <v>173</v>
      </c>
      <c r="M133" s="3">
        <v>750</v>
      </c>
      <c r="N133" s="3">
        <v>20</v>
      </c>
      <c r="S133" s="7" t="s">
        <v>438</v>
      </c>
      <c r="T133" s="7" t="s">
        <v>443</v>
      </c>
    </row>
    <row r="134" spans="1:20" s="3" customFormat="1" ht="45" x14ac:dyDescent="0.25">
      <c r="A134" s="3" t="s">
        <v>154</v>
      </c>
      <c r="B134" s="7" t="s">
        <v>306</v>
      </c>
      <c r="C134" s="8" t="s">
        <v>320</v>
      </c>
      <c r="E134" s="8" t="s">
        <v>324</v>
      </c>
      <c r="F134" s="8" t="s">
        <v>362</v>
      </c>
      <c r="G134" s="6" t="s">
        <v>363</v>
      </c>
      <c r="H134" s="7" t="s">
        <v>364</v>
      </c>
      <c r="I134" s="9">
        <v>777</v>
      </c>
      <c r="J134" s="8" t="s">
        <v>431</v>
      </c>
      <c r="K134" s="3" t="s">
        <v>170</v>
      </c>
      <c r="L134" s="6" t="s">
        <v>171</v>
      </c>
      <c r="M134" s="3">
        <v>797</v>
      </c>
      <c r="N134" s="3">
        <f>M134-I134</f>
        <v>20</v>
      </c>
      <c r="S134" s="7" t="s">
        <v>438</v>
      </c>
      <c r="T134" s="7" t="s">
        <v>442</v>
      </c>
    </row>
    <row r="135" spans="1:20" s="3" customFormat="1" ht="45" x14ac:dyDescent="0.25">
      <c r="A135" s="3" t="s">
        <v>155</v>
      </c>
      <c r="B135" s="7" t="s">
        <v>307</v>
      </c>
      <c r="C135" s="8" t="s">
        <v>320</v>
      </c>
      <c r="E135" s="8" t="s">
        <v>361</v>
      </c>
      <c r="F135" s="8" t="s">
        <v>362</v>
      </c>
      <c r="G135" s="6" t="s">
        <v>363</v>
      </c>
      <c r="H135" s="7" t="s">
        <v>364</v>
      </c>
      <c r="I135" s="9">
        <v>857</v>
      </c>
      <c r="J135" s="8"/>
      <c r="K135" s="3" t="s">
        <v>170</v>
      </c>
      <c r="L135" s="6" t="s">
        <v>462</v>
      </c>
      <c r="M135" s="3">
        <v>857</v>
      </c>
      <c r="N135" s="3">
        <v>0</v>
      </c>
      <c r="S135" s="7" t="s">
        <v>438</v>
      </c>
      <c r="T135" s="7" t="s">
        <v>441</v>
      </c>
    </row>
    <row r="136" spans="1:20" s="3" customFormat="1" ht="45" x14ac:dyDescent="0.25">
      <c r="A136" s="3" t="s">
        <v>156</v>
      </c>
      <c r="B136" s="7" t="s">
        <v>308</v>
      </c>
      <c r="C136" s="8" t="s">
        <v>320</v>
      </c>
      <c r="E136" s="8" t="s">
        <v>324</v>
      </c>
      <c r="F136" s="8" t="s">
        <v>362</v>
      </c>
      <c r="G136" s="6" t="s">
        <v>363</v>
      </c>
      <c r="H136" s="7" t="s">
        <v>364</v>
      </c>
      <c r="I136" s="9">
        <v>683</v>
      </c>
      <c r="J136" s="8" t="s">
        <v>432</v>
      </c>
      <c r="K136" s="3" t="s">
        <v>170</v>
      </c>
      <c r="L136" s="6" t="s">
        <v>173</v>
      </c>
      <c r="M136" s="3">
        <v>697</v>
      </c>
      <c r="N136" s="3">
        <f>M136-I136</f>
        <v>14</v>
      </c>
      <c r="S136" s="7" t="s">
        <v>438</v>
      </c>
      <c r="T136" s="7" t="s">
        <v>448</v>
      </c>
    </row>
    <row r="137" spans="1:20" s="3" customFormat="1" ht="45" x14ac:dyDescent="0.25">
      <c r="A137" s="3" t="s">
        <v>157</v>
      </c>
      <c r="B137" s="7" t="s">
        <v>309</v>
      </c>
      <c r="C137" s="8" t="s">
        <v>320</v>
      </c>
      <c r="E137" s="8" t="s">
        <v>324</v>
      </c>
      <c r="F137" s="8" t="s">
        <v>362</v>
      </c>
      <c r="G137" s="6" t="s">
        <v>363</v>
      </c>
      <c r="H137" s="7" t="s">
        <v>364</v>
      </c>
      <c r="I137" s="9">
        <v>595</v>
      </c>
      <c r="J137" s="8"/>
      <c r="K137" s="3" t="s">
        <v>170</v>
      </c>
      <c r="L137" s="6" t="s">
        <v>462</v>
      </c>
      <c r="M137" s="3">
        <v>596</v>
      </c>
      <c r="N137" s="3">
        <v>1</v>
      </c>
      <c r="S137" s="7" t="s">
        <v>438</v>
      </c>
      <c r="T137" s="7" t="s">
        <v>440</v>
      </c>
    </row>
    <row r="138" spans="1:20" s="3" customFormat="1" ht="45" x14ac:dyDescent="0.25">
      <c r="A138" s="3" t="s">
        <v>158</v>
      </c>
      <c r="B138" s="7" t="s">
        <v>310</v>
      </c>
      <c r="C138" s="8" t="s">
        <v>320</v>
      </c>
      <c r="E138" s="8" t="s">
        <v>324</v>
      </c>
      <c r="F138" s="8" t="s">
        <v>362</v>
      </c>
      <c r="G138" s="6" t="s">
        <v>363</v>
      </c>
      <c r="H138" s="7" t="s">
        <v>364</v>
      </c>
      <c r="I138" s="9">
        <v>590</v>
      </c>
      <c r="J138" s="8"/>
      <c r="K138" s="3" t="s">
        <v>170</v>
      </c>
      <c r="L138" s="6" t="s">
        <v>462</v>
      </c>
      <c r="M138" s="3">
        <v>590</v>
      </c>
      <c r="N138" s="3">
        <v>0</v>
      </c>
      <c r="O138" s="3">
        <v>634</v>
      </c>
      <c r="S138" s="7" t="s">
        <v>438</v>
      </c>
      <c r="T138" s="7" t="s">
        <v>443</v>
      </c>
    </row>
    <row r="139" spans="1:20" s="3" customFormat="1" ht="75" x14ac:dyDescent="0.25">
      <c r="A139" s="3" t="s">
        <v>159</v>
      </c>
      <c r="B139" s="7" t="s">
        <v>311</v>
      </c>
      <c r="C139" s="8" t="s">
        <v>320</v>
      </c>
      <c r="E139" s="8" t="s">
        <v>327</v>
      </c>
      <c r="F139" s="8" t="s">
        <v>362</v>
      </c>
      <c r="G139" s="6" t="s">
        <v>363</v>
      </c>
      <c r="H139" s="7" t="s">
        <v>364</v>
      </c>
      <c r="I139" s="9">
        <v>583</v>
      </c>
      <c r="J139" s="8"/>
      <c r="K139" s="3" t="s">
        <v>170</v>
      </c>
      <c r="L139" s="6" t="s">
        <v>173</v>
      </c>
      <c r="M139" s="3">
        <v>583</v>
      </c>
      <c r="N139" s="3">
        <f>0</f>
        <v>0</v>
      </c>
      <c r="S139" s="7" t="s">
        <v>438</v>
      </c>
      <c r="T139" s="7" t="s">
        <v>439</v>
      </c>
    </row>
    <row r="140" spans="1:20" s="3" customFormat="1" ht="45" x14ac:dyDescent="0.25">
      <c r="A140" s="3" t="s">
        <v>160</v>
      </c>
      <c r="B140" s="7" t="s">
        <v>312</v>
      </c>
      <c r="C140" s="8" t="s">
        <v>320</v>
      </c>
      <c r="E140" s="8" t="s">
        <v>324</v>
      </c>
      <c r="F140" s="8" t="s">
        <v>362</v>
      </c>
      <c r="G140" s="6" t="s">
        <v>363</v>
      </c>
      <c r="H140" s="7" t="s">
        <v>364</v>
      </c>
      <c r="I140" s="9">
        <v>473</v>
      </c>
      <c r="J140" s="8" t="s">
        <v>433</v>
      </c>
      <c r="K140" s="3" t="s">
        <v>170</v>
      </c>
      <c r="L140" s="6" t="s">
        <v>173</v>
      </c>
      <c r="M140" s="3">
        <v>487</v>
      </c>
      <c r="N140" s="3">
        <f>M140-I140</f>
        <v>14</v>
      </c>
      <c r="S140" s="7" t="s">
        <v>438</v>
      </c>
      <c r="T140" s="7" t="s">
        <v>442</v>
      </c>
    </row>
    <row r="141" spans="1:20" s="3" customFormat="1" ht="45" x14ac:dyDescent="0.25">
      <c r="A141" s="3" t="s">
        <v>161</v>
      </c>
      <c r="B141" s="7" t="s">
        <v>313</v>
      </c>
      <c r="C141" s="8" t="s">
        <v>320</v>
      </c>
      <c r="E141" s="8" t="s">
        <v>324</v>
      </c>
      <c r="F141" s="8" t="s">
        <v>362</v>
      </c>
      <c r="G141" s="6" t="s">
        <v>363</v>
      </c>
      <c r="H141" s="7" t="s">
        <v>364</v>
      </c>
      <c r="I141" s="9">
        <v>742</v>
      </c>
      <c r="J141" s="8" t="s">
        <v>434</v>
      </c>
      <c r="K141" s="3" t="s">
        <v>170</v>
      </c>
      <c r="L141" s="6" t="s">
        <v>462</v>
      </c>
      <c r="M141" s="3">
        <v>742</v>
      </c>
      <c r="N141" s="3">
        <v>0</v>
      </c>
      <c r="S141" s="7" t="s">
        <v>438</v>
      </c>
      <c r="T141" s="7" t="s">
        <v>440</v>
      </c>
    </row>
    <row r="142" spans="1:20" s="3" customFormat="1" ht="60" x14ac:dyDescent="0.25">
      <c r="A142" s="3" t="s">
        <v>162</v>
      </c>
      <c r="B142" s="7" t="s">
        <v>314</v>
      </c>
      <c r="C142" s="8" t="s">
        <v>320</v>
      </c>
      <c r="E142" s="8" t="s">
        <v>324</v>
      </c>
      <c r="F142" s="8" t="s">
        <v>362</v>
      </c>
      <c r="G142" s="6" t="s">
        <v>363</v>
      </c>
      <c r="H142" s="7" t="s">
        <v>364</v>
      </c>
      <c r="I142" s="9">
        <v>735</v>
      </c>
      <c r="J142" s="8" t="s">
        <v>435</v>
      </c>
      <c r="K142" s="3" t="s">
        <v>170</v>
      </c>
      <c r="L142" s="6" t="s">
        <v>462</v>
      </c>
      <c r="M142" s="3">
        <v>735</v>
      </c>
      <c r="N142" s="3">
        <v>0</v>
      </c>
      <c r="S142" s="7" t="s">
        <v>438</v>
      </c>
      <c r="T142" s="7" t="s">
        <v>442</v>
      </c>
    </row>
    <row r="143" spans="1:20" s="3" customFormat="1" ht="75" x14ac:dyDescent="0.25">
      <c r="A143" s="3" t="s">
        <v>163</v>
      </c>
      <c r="B143" s="7" t="s">
        <v>315</v>
      </c>
      <c r="C143" s="8" t="s">
        <v>320</v>
      </c>
      <c r="E143" s="8" t="s">
        <v>324</v>
      </c>
      <c r="F143" s="8" t="s">
        <v>362</v>
      </c>
      <c r="G143" s="6" t="s">
        <v>363</v>
      </c>
      <c r="H143" s="7" t="s">
        <v>364</v>
      </c>
      <c r="I143" s="9">
        <v>646</v>
      </c>
      <c r="J143" s="8" t="s">
        <v>436</v>
      </c>
      <c r="K143" s="3" t="s">
        <v>170</v>
      </c>
      <c r="L143" s="6" t="s">
        <v>171</v>
      </c>
      <c r="M143" s="3">
        <v>634</v>
      </c>
      <c r="N143" s="3">
        <f>I143-M143</f>
        <v>12</v>
      </c>
      <c r="S143" s="7" t="s">
        <v>438</v>
      </c>
      <c r="T143" s="7" t="s">
        <v>442</v>
      </c>
    </row>
    <row r="144" spans="1:20" s="3" customFormat="1" ht="45" x14ac:dyDescent="0.25">
      <c r="A144" s="3" t="s">
        <v>164</v>
      </c>
      <c r="B144" s="7" t="s">
        <v>316</v>
      </c>
      <c r="C144" s="8" t="s">
        <v>320</v>
      </c>
      <c r="E144" s="8" t="s">
        <v>324</v>
      </c>
      <c r="F144" s="8" t="s">
        <v>362</v>
      </c>
      <c r="G144" s="6" t="s">
        <v>363</v>
      </c>
      <c r="H144" s="7" t="s">
        <v>364</v>
      </c>
      <c r="I144" s="9">
        <v>662</v>
      </c>
      <c r="J144" s="8"/>
      <c r="K144" s="3" t="s">
        <v>170</v>
      </c>
      <c r="L144" s="6" t="s">
        <v>176</v>
      </c>
      <c r="M144" s="3">
        <v>662</v>
      </c>
      <c r="N144" s="3">
        <v>0</v>
      </c>
      <c r="S144" s="7" t="s">
        <v>438</v>
      </c>
      <c r="T144" s="7" t="s">
        <v>443</v>
      </c>
    </row>
    <row r="145" spans="1:20" s="3" customFormat="1" ht="75" x14ac:dyDescent="0.25">
      <c r="A145" s="3" t="s">
        <v>165</v>
      </c>
      <c r="B145" s="7" t="s">
        <v>317</v>
      </c>
      <c r="C145" s="8" t="s">
        <v>320</v>
      </c>
      <c r="E145" s="8" t="s">
        <v>324</v>
      </c>
      <c r="F145" s="8" t="s">
        <v>362</v>
      </c>
      <c r="G145" s="6" t="s">
        <v>363</v>
      </c>
      <c r="H145" s="7" t="s">
        <v>364</v>
      </c>
      <c r="I145" s="9">
        <v>757</v>
      </c>
      <c r="J145" s="8"/>
      <c r="K145" s="3" t="s">
        <v>170</v>
      </c>
      <c r="L145" s="6" t="s">
        <v>176</v>
      </c>
      <c r="M145" s="3">
        <v>758</v>
      </c>
      <c r="N145" s="3">
        <v>1</v>
      </c>
      <c r="S145" s="7" t="s">
        <v>438</v>
      </c>
      <c r="T145" s="7" t="s">
        <v>439</v>
      </c>
    </row>
    <row r="146" spans="1:20" s="15" customFormat="1" ht="45" x14ac:dyDescent="0.25">
      <c r="A146" s="15" t="s">
        <v>166</v>
      </c>
      <c r="B146" s="17" t="s">
        <v>318</v>
      </c>
      <c r="C146" s="18" t="s">
        <v>320</v>
      </c>
      <c r="E146" s="18" t="s">
        <v>324</v>
      </c>
      <c r="F146" s="18" t="s">
        <v>362</v>
      </c>
      <c r="G146" s="16" t="s">
        <v>363</v>
      </c>
      <c r="H146" s="17" t="s">
        <v>364</v>
      </c>
      <c r="I146" s="19">
        <v>794</v>
      </c>
      <c r="J146" s="18" t="s">
        <v>437</v>
      </c>
      <c r="K146" s="15" t="s">
        <v>174</v>
      </c>
      <c r="L146" s="16"/>
      <c r="S146" s="17" t="s">
        <v>438</v>
      </c>
      <c r="T146" s="17" t="s">
        <v>442</v>
      </c>
    </row>
    <row r="147" spans="1:20" s="3" customFormat="1" ht="75" x14ac:dyDescent="0.25">
      <c r="A147" s="3" t="s">
        <v>167</v>
      </c>
      <c r="B147" s="7" t="s">
        <v>319</v>
      </c>
      <c r="C147" s="8" t="s">
        <v>320</v>
      </c>
      <c r="E147" s="8" t="s">
        <v>324</v>
      </c>
      <c r="F147" s="8" t="s">
        <v>362</v>
      </c>
      <c r="G147" s="6" t="s">
        <v>363</v>
      </c>
      <c r="H147" s="7" t="s">
        <v>364</v>
      </c>
      <c r="I147" s="9">
        <v>668</v>
      </c>
      <c r="J147" s="8"/>
      <c r="K147" s="3" t="s">
        <v>170</v>
      </c>
      <c r="L147" s="6" t="s">
        <v>173</v>
      </c>
      <c r="M147" s="3">
        <v>655</v>
      </c>
      <c r="N147" s="3">
        <f>I147-M147</f>
        <v>13</v>
      </c>
      <c r="T147" s="7" t="s">
        <v>439</v>
      </c>
    </row>
  </sheetData>
  <autoFilter ref="A1:W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opLeftCell="A4" workbookViewId="0">
      <selection activeCell="B15" sqref="B15"/>
    </sheetView>
  </sheetViews>
  <sheetFormatPr defaultRowHeight="15" x14ac:dyDescent="0.25"/>
  <cols>
    <col min="1" max="1" width="27" customWidth="1"/>
  </cols>
  <sheetData>
    <row r="1" spans="1:1" x14ac:dyDescent="0.25">
      <c r="A1" s="2" t="s">
        <v>98</v>
      </c>
    </row>
    <row r="2" spans="1:1" x14ac:dyDescent="0.25">
      <c r="A2" s="2" t="s">
        <v>101</v>
      </c>
    </row>
    <row r="3" spans="1:1" x14ac:dyDescent="0.25">
      <c r="A3" s="2" t="s">
        <v>102</v>
      </c>
    </row>
    <row r="4" spans="1:1" x14ac:dyDescent="0.25">
      <c r="A4" s="2" t="s">
        <v>103</v>
      </c>
    </row>
    <row r="5" spans="1:1" x14ac:dyDescent="0.25">
      <c r="A5" s="2" t="s">
        <v>104</v>
      </c>
    </row>
    <row r="6" spans="1:1" x14ac:dyDescent="0.25">
      <c r="A6" s="2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2025-11-13T13:01:01Z</dcterms:modified>
</cp:coreProperties>
</file>